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235" windowHeight="7575" activeTab="0"/>
  </bookViews>
  <sheets>
    <sheet name="Sheet1" sheetId="1" r:id="rId1"/>
  </sheets>
  <definedNames>
    <definedName name="DATABASE">'Sheet1'!$A$2:$G$65536</definedName>
  </definedNames>
  <calcPr fullCalcOnLoad="1"/>
</workbook>
</file>

<file path=xl/sharedStrings.xml><?xml version="1.0" encoding="utf-8"?>
<sst xmlns="http://schemas.openxmlformats.org/spreadsheetml/2006/main" count="357" uniqueCount="355">
  <si>
    <t>Haney M. Gunderson EW. Rabkin J. Hart CL. Vosburg SK. Comer SD. Foltin RW. Dronabinol and marijuana in HIV-positive marijuana smokers. Caloric intake, mood, and sleep. [Clinical Trial. Journal Article. Randomized Controlled Trial. Research Support, N.I.H., Extramural] Journal of Acquired Immune Deficiency Syndromes: JAIDS. 45(5):545-54, 2007 Aug 15.</t>
  </si>
  <si>
    <t>Grotenhermen F. The toxicology of cannabis and cannabis prohibition. [Review] [164 refs] [Journal Article. Review] Chemistry &amp; Biodiversity. 4(8):1744-69, 2007 Aug.</t>
  </si>
  <si>
    <t>Russo EB. Guy GW. Robson PJ. Cannabis, pain, and sleep: lessons from therapeutic clinical trials of Sativex, a cannabis-based medicine. [Review] [89 refs] [Journal Article. Review] Chemistry &amp; Biodiversity. 4(8):1729-43, 2007 Aug.</t>
  </si>
  <si>
    <t>Ben Amar M. Potvin S. Cannabis and psychosis: what is the link?. [Review] [95 refs] [Journal Article. Review] Journal of Psychoactive Drugs. 39(2):131-42, 2007 Jun.</t>
  </si>
  <si>
    <t>Sirikantaramas S. Taura F. Morimoto S. Shoyama Y. Recent advances in Cannabis sativa research: biosynthetic studies and its potential in biotechnology. [Review] [64 refs] [Journal Article. Research Support, Non-U.S. Gov't. Review] Current Pharmaceutical Biotechnology. 8(4):237-43, 2007 Aug.</t>
  </si>
  <si>
    <t>Parrott AC. Milani RM. Gouzoulis-Mayfrank E. Daumann J. Cannabis and Ecstasy/MDMA (3,4-methylenedioxymethamphetamine): an analysis of their neuropsychobiological interactions in recreational users. [Review] [101 refs] [Journal Article. Review] Journal of Neural Transmission. 114(8):959-68, 2007.</t>
  </si>
  <si>
    <t>Mortati K. Dworetzky B. Devinsky O. Marijuana: an effective antiepileptic treatment in partial epilepsy? A case report and review of the literature. [Review] [36 refs] [Case Reports. Journal Article. Review] Reviews in Neurological Diseases. 4(2):103-6, 2007.</t>
  </si>
  <si>
    <t>Seamon MJ. Fass JA. Maniscalco-Feichtl M. Abu-Shraie NA. Medical marijuana and the developing role of the pharmacist. [Review] [70 refs] [Journal Article. Review] American Journal of Health-System Pharmacy. 64(10):1037-44, 2007 May 15.</t>
  </si>
  <si>
    <t>Aryana A. Williams MA. Marijuana as a trigger of cardiovascular events: speculation or scientific certainty?. [Review] [43 refs] [Journal Article. Review] International Journal of Cardiology. 118(2):141-4, 2007 May 31.</t>
  </si>
  <si>
    <t>Verdejo-Garcia A. Perez-Garcia M. Sanchez-Barrera M. Rodriguez-Fernandez A. Gomez-Rio M. [Neuroimaging and drug addiction: neuroanatomical correlates of cocaine, opiates, cannabis and ecstasy abuse]. [Review] [84 refs] [Spanish] [English Abstract. Journal Article. Research Support, Non-U.S. Gov't. Review] Revista de Neurologia. 44(7):432-9, 2007 Apr 1-15.</t>
  </si>
  <si>
    <t>Khiabani HZ. Christophersen AS. Morland J. [Cannabis affects driving skills]. [Review] [25 refs] [Norwegian] [English Abstract. Journal Article. Review] Tidsskrift for Den Norske Laegeforening. 127(5):583-4, 2007 Mar 1.</t>
  </si>
  <si>
    <t>Khiabani HZ. Morland J. [Cannabis and cannabinoids as drugs]. [Review] [55 refs] [Norwegian] [English Abstract. Journal Article. Review] Tidsskrift for Den Norske Laegeforening. 127(5):579-82, 2007 Mar 1.</t>
  </si>
  <si>
    <t>Nixon PJ. Health effects of marijuana: a review. [Review] [21 refs] [Journal Article. Review] Pacific Health Dialog. 13(2):123-9, 2006 Sep.</t>
  </si>
  <si>
    <t>Curtis L. Rey-Bellet P. Merlo MC. [Cannabis and psychosis]. [Review] [30 refs] [French] [English Abstract. Journal Article. Review] Revue Medicale Suisse. 2(79):2099-100, 2102-3, 2006 Sep 20.</t>
  </si>
  <si>
    <t>Van der Meersch H. Verschuere AP. Bottriaux F. [Medicinal cannabis]. [Review] [22 refs] [French] [English Abstract. Journal Article. Review] Journal de Pharmacie de Belgique. 61(3):69-78, 2006.</t>
  </si>
  <si>
    <t>Spezia F. [Alcohol, tobacco and cannabis: Review of teratogenicity studies in animals]. [Review] [69 refs] [French] [English Abstract. Journal Article. Review] Gynecologie, Obstetrique &amp; Fertilite. 34(10):940-4, 2006 Oct.</t>
  </si>
  <si>
    <t>Davitian C. Uzan M. Tigaizin A. Ducarme G. Dauphin H. Poncelet C. [Maternal cannabis use and intra-uterine growth restriction]. [Review] [43 refs] [French] [English Abstract. Journal Article. Review] Gynecologie, Obstetrique &amp; Fertilite. 34(7-8):632-7, 2006 Jul-Aug.</t>
  </si>
  <si>
    <t>Huestis MA. Elsohly M. Nebro W. Barnes A. Gustafson RA. Smith ML. Estimating time of last oral ingestion of cannabis from plasma THC and THCCOOH concentrations. [Journal Article. Randomized Controlled Trial. Research Support, N.I.H., Intramural. Research Support, Non-U.S. Gov't] Therapeutic Drug Monitoring. 28(4):540-4, 2006 Aug.</t>
  </si>
  <si>
    <t>Gillman MA. Harker N. Lichtigfeld FJ. Combined cannabis/methaqualone withdrawal treated with psychotropic analgesic nitrous oxide. [Clinical Trial. Comparative Study. Journal Article. Randomized Controlled Trial. Research Support, Non-U.S. Gov't] International Journal of Neuroscience. 116(7):859-69, 2006 Jul.</t>
  </si>
  <si>
    <t>Cannabis-In-Cachexia-Study-Group. Strasser F. Luftner D. Possinger K. Ernst G. Ruhstaller T. Meissner W. Ko YD. Schnelle M. Reif M. Cerny T. Comparison of orally administered cannabis extract and delta-9-tetrahydrocannabinol in treating patients with cancer-related anorexia-cachexia syndrome: a multicenter, phase III, randomized, double-blind, placebo-controlled clinical trial from the Cannabis-In-Cachexia-Study-Group. [Clinical Trial, Phase III. Journal Article. Multicenter Study. Randomized Controlled Trial. Research Support, Non-U.S. Gov't] Journal of Clinical Oncology. 24(21):3394-400, 2006 Jul 20.</t>
  </si>
  <si>
    <t>Foley JD. Adolescent use and misuse of marijuana. [Review] [60 refs] [Journal Article. Review] Adolescent Medicine Clinics. 17(2):319-34, 2006 Jun.</t>
  </si>
  <si>
    <t>Zuardi AW. History of cannabis as a medicine: a review. [Review] [29 refs] [Historical Article. Journal Article. Research Support, Non-U.S. Gov't. Review] Revista Brasileira de Psiquiatria. 28(2):153-7, 2006 Jun.</t>
  </si>
  <si>
    <t>Saugy M. Avois L. Saudan C. Robinson N. Giroud C. Mangin P. Dvorak J. Cannabis and sport. [Review] [18 refs] [Journal Article. Review] British Journal of Sports Medicine. 40 Suppl 1:i13-5, 2006 Jul.</t>
  </si>
  <si>
    <t>Sundram S. Cannabis and neurodevelopment: implications for psychiatric disorders. [Review] [93 refs] [Journal Article. Review] Human Psychopharmacology. 21(4):245-54, 2006 Jun.</t>
  </si>
  <si>
    <t>Raes E. Verstraete AG. [Cannabis and driving: the situation in Europe]. [Review] [37 refs] [French] [English Abstract. Journal Article. Research Support, Non-U.S. Gov't. Review] Annales Pharmaceutiques Francaises. 64(3):197-203, 2006 May.</t>
  </si>
  <si>
    <t>Mura P. Brunet B. Favreau F. Hauet T. [Cannabis and road crashes: a survey of recent French studies]. [Review] [15 refs] [French] [English Abstract. Journal Article. Review] Annales Pharmaceutiques Francaises. 64(3):192-6, 2006 May.</t>
  </si>
  <si>
    <t>Goulle JP. Lacroix C. [Which biological matrix for cannabis testing?]. [Review] [42 refs] [French] [English Abstract. Journal Article. Review] Annales Pharmaceutiques Francaises. 64(3):181-91, 2006 May.</t>
  </si>
  <si>
    <t>Giroud C. Augsburger M. Favrat B. Menetrey A. Pin MA. Rothuizen LE. Appenzeller M. Buclin T. Mathieu S. Castella V. Hazekamp A. Mangin P. [Effects of oral cannabis and dronabinol on driving capacity]. [French] [English Abstract. Journal Article. Randomized Controlled Trial. Research Support, Non-U.S. Gov't] Annales Pharmaceutiques Francaises. 64(3):161-72, 2006 May.</t>
  </si>
  <si>
    <t>Costentin J. [Neurobiology of cannabis--recent data enlightening driving disturbances]. [Review] [39 refs] [French] [English Abstract. Journal Article. Review] Annales Pharmaceutiques Francaises. 64(3):148-59, 2006 May.</t>
  </si>
  <si>
    <t>Fletcher PC. Honey GD. Schizophrenia, ketamine and cannabis: evidence of overlapping memory deficits. [Review] [70 refs] [Journal Article. Review] Trends in Cognitive Sciences. 10(4):167-74, 2006 Apr.</t>
  </si>
  <si>
    <t>Budney AJ. Hughes JR. The cannabis withdrawal syndrome. [Review] [51 refs] [Journal Article. Research Support, N.I.H., Extramural. Review] Current Opinion in Psychiatry. 19(3):233-8, 2006 May.</t>
  </si>
  <si>
    <t>Zuardi AW. Crippa JA. Hallak JE. Moreira FA. Guimaraes FS. Cannabidiol, a Cannabis sativa constituent, as an antipsychotic drug. [Review] [50 refs] [Journal Article. Research Support, Non-U.S. Gov't. Review] Brazilian Journal of Medical &amp; Biological Research. 39(4):421-9, 2006 Apr.</t>
  </si>
  <si>
    <t>Gorelick DA. Heishman SJ. Methods for clinical research involving cannabis administration. [Review] [68 refs] [Journal Article. Research Support, N.I.H., Intramural. Review] Methods in Molecular Medicine. 123:235-53, 2006.</t>
  </si>
  <si>
    <t>Block RI. Methods for studying acute and chronic effects of marijuana on human associative processes and memory. [Review] [15 refs] [Journal Article. Research Support, N.I.H., Extramural. Review] Methods in Molecular Medicine. 123:217-34, 2006.</t>
  </si>
  <si>
    <t>Karila L. Cazas O. Danel T. Reynaud M. [Short- and long-term consequences of prenatal exposure to cannabis]. [French] [English Abstract. Journal Article. Meta-Analysis] Journal de Gynecologie, Obstetrique et Biologie de la Reproduction. 35(1):62-70, 2006 Feb.</t>
  </si>
  <si>
    <t>Huizink AC. Mulder EJ. Maternal smoking, drinking or cannabis use during pregnancy and neurobehavioral and cognitive functioning in human offspring. [Review] [156 refs] [Journal Article. Review] Neuroscience &amp; Biobehavioral Reviews. 30(1):24-41, 2006.</t>
  </si>
  <si>
    <t>Robson P. Human studies of cannabinoids and medicinal cannabis. [Review] [179 refs] [Journal Article. Review] Handbook of Experimental Pharmacology. (168):719-56, 2005.</t>
  </si>
  <si>
    <t>Nadulski T. Pragst F. Weinberg G. Roser P. Schnelle M. Fronk EM. Stadelmann AM. Randomized, double-blind, placebo-controlled study about the effects of cannabidiol (CBD) on the pharmacokinetics of Delta9-tetrahydrocannabinol (THC) after oral application of THC verses standardized cannabis extract. [Journal Article. Randomized Controlled Trial. Research Support, Non-U.S. Gov't] Therapeutic Drug Monitoring. 27(6):799-810, 2005 Dec.</t>
  </si>
  <si>
    <t>Elsohly MA. Slade D. Chemical constituents of marijuana: the complex mixture of natural cannabinoids. [Review] [33 refs] [Journal Article. Research Support, N.I.H., Extramural. Review] Life Sciences. 78(5):539-48, 2005 Dec 22.</t>
  </si>
  <si>
    <t>Haney M. The marijuana withdrawal syndrome: diagnosis and treatment. [Review] [52 refs] [Journal Article. Review] Current Psychiatry Reports. 7(5):360-6, 2005 Oct.</t>
  </si>
  <si>
    <t>Caldicott DG. Holmes J. Roberts-Thomson KC. Mahar L. Keep off the grass: marijuana use and acute cardiovascular events. [Review] [80 refs] [Case Reports. Journal Article. Review] European Journal of Emergency Medicine. 12(5):236-44, 2005 Oct.</t>
  </si>
  <si>
    <t>Tashkin DP. Smoked marijuana as a cause of lung injury. [Review] [69 refs] [Journal Article. Research Support, N.I.H., Extramural. Research Support, U.S. Gov't, P.H.S.. Review] Monaldi Archives for Chest Disease. 63(2):93-100, 2005 Jun.</t>
  </si>
  <si>
    <t>Hashibe M. Straif K. Tashkin DP. Morgenstern H. Greenland S. Zhang ZF. Epidemiologic review of marijuana use and cancer risk. [Review] [33 refs] [Journal Article. Research Support, N.I.H., Extramural. Research Support, Non-U.S. Gov't. Research Support, U.S. Gov't, P.H.S.. Review] Alcohol. 35(3):265-75, 2005 Apr.</t>
  </si>
  <si>
    <t>Cho CM. Hirsch R. Johnstone S. General and oral health implications of cannabis use. [Review] [32 refs] [Journal Article. Review] Australian Dental Journal. 50(2):70-4, 2005 Jun.</t>
  </si>
  <si>
    <t>Penetar DM. Kouri EM. Gross MM. McCarthy EM. Rhee CK. Peters EN. Lukas SE. Transdermal nicotine alters some of marihuana's effects in male and female volunteers. [Journal Article. Randomized Controlled Trial. Research Support, N.I.H., Extramural. Research Support, U.S. Gov't, P.H.S.] Drug &amp; Alcohol Dependence. 79(2):211-23, 2005 Aug 1.</t>
  </si>
  <si>
    <t>Crippa JA. Lacerda AL. Amaro E. Busatto Filho G. Zuardi AW. Bressan RA. [Brain effects of cannabis--neuroimaging findings].[see comment]. [Review] [69 refs] [Portuguese] [English Abstract. Journal Article. Research Support, Non-U.S. Gov't. Review] Revista Brasileira de Psiquiatria. 27(1):70-8, 2005 Mar.</t>
  </si>
  <si>
    <t>Mallaret M. Dal'Bo-Rohrer D. Dematteis M. [Adverse effects of marijuana]. [Review] [51 refs] [French] [English Abstract. Journal Article. Review] Revue du Praticien. 55(1):41-9, 2005 Jan 15.</t>
  </si>
  <si>
    <t>McDonald D. Cannabis in Papua New Guinea. [Review] [29 refs] [Journal Article. Review] Pacific Health Dialog. 11(1):96-101, 2004 Mar.</t>
  </si>
  <si>
    <t>Wood S. Evidence for using cannabis and cannabinoids to manage pain. [Review] [17 refs] [Journal Article. Review] Nursing Times. 100(49):38-40, 2004 Dec 7-13.</t>
  </si>
  <si>
    <t>Killestein J. Bet PM. van Loenen AC. Polman CH. [Medicinal cannabis for diseases of the nervous system: no convincing evidence of effectiveness].[see comment]. [Review] [41 refs] [Dutch] [English Abstract. Journal Article. Review] Nederlands Tijdschrift voor Geneeskunde. 148(48):2374-8, 2004 Nov 27.</t>
  </si>
  <si>
    <t>Leweke FM. Gerth CW. Klosterkotter J. Cannabis-associated psychosis: current status of research. [Review] [143 refs] [Journal Article. Research Support, Non-U.S. Gov't. Review] CNS Drugs. 18(13):895-910, 2004.</t>
  </si>
  <si>
    <t>Croxford JL. Miller SD. Towards cannabis and cannabinoid treatment of multiple sclerosis. [Review] [101 refs] [Journal Article. Review] Drugs of Today. 40(8):663-76, 2004 Aug.</t>
  </si>
  <si>
    <t>Carter GT. Ugalde V. Medical marijuana: emerging applications for the management of neurologic disorders. [Review] [55 refs] [Journal Article. Research Support, U.S. Gov't, Non-P.H.S.. Review] Physical Medicine &amp; Rehabilitation Clinics of North America. 15(4):943-54, ix, 2004 Nov.</t>
  </si>
  <si>
    <t>Rey JM. Martin A. Krabman P. Is the party over? Cannabis and juvenile psychiatric disorder: the past 10 years. [Review] [119 refs] [Journal Article. Research Support, U.S. Gov't, P.H.S.. Review] Journal of the American Academy of Child &amp; Adolescent Psychiatry. 43(10):1194-205, 2004 Oct.</t>
  </si>
  <si>
    <t>Kalant H. Adverse effects of cannabis on health: an update of the literature since 1996. [Review] [144 refs] [Journal Article. Review] Progress in Neuro-Psychopharmacology &amp; Biological Psychiatry. 28(5):849-63, 2004 Aug.</t>
  </si>
  <si>
    <t>Wade DT. Makela P. Robson P. House H. Bateman C. Do cannabis-based medicinal extracts have general or specific effects on symptoms in multiple sclerosis? A double-blind, randomized, placebo-controlled study on 160 patients.[see comment]. [Clinical Trial. Journal Article. Multicenter Study. Randomized Controlled Trial. Research Support, Non-U.S. Gov't] Multiple Sclerosis. 10(4):434-41, 2004 Aug.</t>
  </si>
  <si>
    <t>Derkinderen P. Valjent E. Darcel F. Damier P. Girault JA. [Cannabis and cannabinoid receptors: from pathophysiology to therapeutic options]. [Review] [105 refs] [French] [English Abstract. Journal Article. Review] Revue Neurologique. 160(6-7):639-49, 2004 Jul.</t>
  </si>
  <si>
    <t>Verdoux H. Tournier M. [Cannabis use and risk of psychosis, an etiological link?]. [Review] [18 refs] [French] [English Abstract. Journal Article. Review] Presse Medicale. 33(8):551-4, 2004 Apr 24.</t>
  </si>
  <si>
    <t>Bonnet U. Harries-Hedder K. Leweke FM. Schneider U. Tossmann P. Wissenschaftlichen Medizinischen Fachgesellschaft. [AWMF-guideline: disorders related to cannabis]. [Review] [57 refs] [German] [English Abstract. Guideline. Journal Article. Review] Fortschritte der Neurologie-Psychiatrie. 72(6):318-29, 2004 Jun.</t>
  </si>
  <si>
    <t>Carter GT. Weydt P. Kyashna-Tocha M. Abrams DI. Medicinal cannabis: rational guidelines for dosing. [Review] [76 refs] [Journal Article. Research Support, U.S. Gov't, Non-P.H.S.. Review] Idrugs. 7(5):464-70, 2004 May.</t>
  </si>
  <si>
    <t>Smit F. Bolier L. Cuijpers P. Cannabis use and the risk of later schizophrenia: a review.[see comment]. [Review] [22 refs] [Journal Article. Review] Addiction. 99(4):425-30, 2004 Apr.</t>
  </si>
  <si>
    <t>Szendrei K. [A novel analgesics made from Cannabis]. [Review] [26 refs] [Hungarian] [English Abstract. Journal Article. Review] Ideggyogyaszati Szemle. 57(1-2):36-40, 2004 Jan 20.</t>
  </si>
  <si>
    <t>Duran M. Laporte JR. Capella D. [News about therapeutic use of Cannabis and endocannabinoid system]. [Review] [110 refs] [Spanish] [English Abstract. Journal Article. Review] Medicina Clinica. 122(10):390-8, 2004 Mar 20.</t>
  </si>
  <si>
    <t>Arseneault L. Cannon M. Witton J. Murray RM. Causal association between cannabis and psychosis: examination of the evidence.[see comment]. [Review] [44 refs] [Journal Article. Research Support, Non-U.S. Gov't. Review] British Journal of Psychiatry. 184:110-7, 2004 Feb.</t>
  </si>
  <si>
    <t>Ramaekers JG. Berghaus G. van Laar M. Drummer OH. Dose related risk of motor vehicle crashes after cannabis use. [Review] [50 refs] [Journal Article. Review] Drug &amp; Alcohol Dependence. 73(2):109-19, 2004 Feb 7.</t>
  </si>
  <si>
    <t>Park B. McPartland JM. Glass M. Cannabis, cannabinoids and reproduction. [Review] [128 refs] [Journal Article. Review] Prostaglandins Leukotrienes &amp; Essential Fatty Acids. 70(2):189-97, 2004 Feb.</t>
  </si>
  <si>
    <t>Voth EA. A peek into Pandora's box: the medical excuse marijuana controversy. [Review] [94 refs] [Journal Article. Review] Journal of Addictive Diseases. 22(4):27-46, 2003.</t>
  </si>
  <si>
    <t>Anonymous. Cannabis-based medicines--GW pharmaceuticals: high CBD, high THC, medicinal cannabis--GW pharmaceuticals, THC:CBD. [Review] [4 refs] [Journal Article. Review] Drugs in R &amp; D. 4(5):306-9, 2003.</t>
  </si>
  <si>
    <t>Karila L. Reynaud M. [Cognitive disorders and chronic use of cannabis]. [Review] [41 refs] [French] [English Abstract. Journal Article. Review] Annales de Medecine Interne. 154 Spec No 1:S58-64, 2003 Jun.</t>
  </si>
  <si>
    <t>Grant I. Gonzalez R. Carey CL. Natarajan L. Wolfson T. Non-acute (residual) neurocognitive effects of cannabis use: a meta-analytic study. [Journal Article. Meta-Analysis. Research Support, Non-U.S. Gov't] Journal of the International Neuropsychological Society. 9(5):679-89, 2003 Jul.</t>
  </si>
  <si>
    <t>Mathew RJ. Wilson WH. Davis R. Postural syncope after marijuana: a transcranial Doppler study of the hemodynamics. [Clinical Trial. Journal Article. Randomized Controlled Trial. Research Support, U.S. Gov't, P.H.S.] Pharmacology, Biochemistry &amp; Behavior. 75(2):309-18, 2003 May.</t>
  </si>
  <si>
    <t>Hall W. Degenhardt L. Medical marijuana initiatives : are they justified? How successful are they likely to be?. [Review] [50 refs] [Journal Article. Research Support, Non-U.S. Gov't. Review] CNS Drugs. 17(10):689-97, 2003.</t>
  </si>
  <si>
    <t>Campos DR. Yonamine M. de Moraes Moreau RL. Marijuana as doping in sports. [Review] [19 refs] [Journal Article. Review] Sports Medicine. 33(6):395-9, 2003.</t>
  </si>
  <si>
    <t>Baker D. Pryce G. The therapeutic potential of cannabis in multiple sclerosis. [Review] [59 refs] [Journal Article. Review] Expert Opinion on Investigational Drugs. 12(4):561-7, 2003 Apr.</t>
  </si>
  <si>
    <t>Wade DT. Robson P. House H. Makela P. Aram J. A preliminary controlled study to determine whether whole-plant cannabis extracts can improve intractable neurogenic symptoms. [Clinical Trial. Journal Article. Randomized Controlled Trial. Research Support, Non-U.S. Gov't] Clinical Rehabilitation. 17(1):21-9, 2003 Feb.</t>
  </si>
  <si>
    <t>Dennis M. Babor TF. Roebuck MC. Donaldson J. Changing the focus: the case for recognizing and treating cannabis use disorders. [Review] [114 refs] [Journal Article. Research Support, U.S. Gov't, P.H.S.. Review] Addiction. 97 Suppl 1:4-15, 2002 Dec.</t>
  </si>
  <si>
    <t>Fried PA. Adolescents prenatally exposed to marijuana: examination of facets of complex behaviors and comparisons with the influence of in utero cigarettes. [Review] [41 refs] [Comparative Study. Journal Article. Research Support, U.S. Gov't, P.H.S.. Review] Journal of Clinical Pharmacology. 42(11 Suppl):97S-102S, 2002 Nov.</t>
  </si>
  <si>
    <t>Brown TT. Dobs AS. Endocrine effects of marijuana. [Review] [74 refs] [Journal Article. Review] Journal of Clinical Pharmacology. 42(11 Suppl):90S-96S, 2002 Nov.</t>
  </si>
  <si>
    <t>Jones RT. Cardiovascular system effects of marijuana. [Review] [63 refs] [Journal Article. Research Support, U.S. Gov't, P.H.S.. Review] Journal of Clinical Pharmacology. 42(11 Suppl):58S-63S, 2002 Nov.</t>
  </si>
  <si>
    <t>Smith NT. A review of the published literature into cannabis withdrawal symptoms in human users.[see comment]. [Review] [86 refs] [Journal Article. Review] Addiction. 97(6):621-32, 2002 Jun.</t>
  </si>
  <si>
    <t>Wachtel SR. ElSohly MA. Ross SA. Ambre J. de Wit H. Comparison of the subjective effects of Delta(9)-tetrahydrocannabinol and marijuana in humans.[see comment]. [Clinical Trial. Comparative Study. Journal Article. Randomized Controlled Trial. Research Support, U.S. Gov't, P.H.S.] Psychopharmacology. 161(4):331-9, 2002 Jun.</t>
  </si>
  <si>
    <t>Carter GT. Weydt P. Cannabis: old medicine with new promise for neurological disorders. [Review] [54 refs] [Journal Article. Review] Current Opinion in Investigational Drugs. 3(3):437-40, 2002 Mar.</t>
  </si>
  <si>
    <t>Niveau G. Criminal responsibility and cannabis use: psychiatric review and proposed guidelines. [Review] [70 refs] [Journal Article. Review] Journal of Forensic Sciences. 47(3):451-8, 2002 May.</t>
  </si>
  <si>
    <t>Wall J. Davis S. Ridgway S. Cannabis: its therapeutic use. [Review] [33 refs] [Journal Article. Review] Nursing Standard. 16(10):39-44, 2001 Nov 21-27.</t>
  </si>
  <si>
    <t>Pope HG Jr. Gruber AJ. Yurgelun-Todd D. Residual neuropsychologic effects of cannabis. [Review] [33 refs] [Journal Article. Research Support, U.S. Gov't, P.H.S.. Review] Current Psychiatry Reports. 3(6):507-12, 2001 Dec.</t>
  </si>
  <si>
    <t>Carter GT. Rosen BS. Marijuana in the management of amyotrophic lateral sclerosis. [Review] [75 refs] [Journal Article. Research Support, U.S. Gov't, Non-P.H.S.. Review] American Journal of Hospice &amp; Palliative Medicine. 18(4):264-70, 2001 Jul-Aug.</t>
  </si>
  <si>
    <t>Haney M. Ward AS. Comer SD. Hart CL. Foltin RW. Fischman MW. Bupropion SR worsens mood during marijuana withdrawal in humans. [Clinical Trial. Journal Article. Randomized Controlled Trial. Research Support, Non-U.S. Gov't. Research Support, U.S. Gov't, P.H.S.] Psychopharmacology. 155(2):171-9, 2001 May.</t>
  </si>
  <si>
    <t>Balint GS. [Marijuana--2000]. [Review] [13 refs] [Hungarian] [English Abstract. Journal Article. Review] Orvosi Hetilap. 142(15):771-3, 2001 Apr 15.</t>
  </si>
  <si>
    <t>Copeland J. Swift W. Rees V. Clinical profile of participants in a brief intervention program for cannabis use disorder. [Clinical Trial. Journal Article. Randomized Controlled Trial. Research Support, Non-U.S. Gov't] Journal of Substance Abuse Treatment. 20(1):45-52, 2001 Jan.</t>
  </si>
  <si>
    <t>MacCoun R. Reuter P. Evaluating alternative cannabis regimes.[see comment]. [Review] [26 refs] [Journal Article. Research Support, Non-U.S. Gov't. Review] British Journal of Psychiatry. 178:123-8, 2001 Feb.</t>
  </si>
  <si>
    <t>Johns A. Psychiatric effects of cannabis.[see comment]. [Review] [58 refs] [Journal Article. Research Support, Non-U.S. Gov't. Review] British Journal of Psychiatry. 178:116-22, 2001 Feb.</t>
  </si>
  <si>
    <t>Robson P. Therapeutic aspects of cannabis and cannabinoids.[see comment]. [Review] [57 refs] [Journal Article. Review] British Journal of Psychiatry. 178:107-15, 2001 Feb.</t>
  </si>
  <si>
    <t>Ashton CH. Pharmacology and effects of cannabis: a brief review.[see comment]. [Review] [36 refs] [Journal Article. Review] British Journal of Psychiatry. 178:101-6, 2001 Feb.</t>
  </si>
  <si>
    <t>James JS. Marijuana safety study completed: weight gain, no safety problems. [Clinical Trial. Newspaper Article. Randomized Controlled Trial] AIDS Treatment News. (348):3-4, 2000 Aug 4.</t>
  </si>
  <si>
    <t>Exley C. Begum A. Woolley MP. Bloor RN. Aluminum in tobacco and cannabis and smoking-related disease. [Journal Article] American Journal of Medicine. 119(3):276.e9-11, 2006 Mar.</t>
  </si>
  <si>
    <t>Gorter RW. Butorac M. Cobian EP. van der Sluis W. Medical use of cannabis in the Netherlands. [Journal Article. Research Support, Non-U.S. Gov't] Neurology. 64(5):917-9, 2005 Mar 8.</t>
  </si>
  <si>
    <t>Herning RI. Better WE. Tate K. Cadet JL. Cerebrovascular perfusion in marijuana users during a month of monitored abstinence.[see comment]. [Journal Article] Neurology. 64(3):488-93, 2005 Feb 8.</t>
  </si>
  <si>
    <t>Shukla PC. Moore UB. Marijuana-induced transient global amnesia. [Case Reports. Journal Article] Southern Medical Journal. 97(8):782-4, 2004 Aug.</t>
  </si>
  <si>
    <t>Clark AJ. Ware MA. Yazer E. Murray TJ. Lynch ME. Patterns of cannabis use among patients with multiple sclerosis.[see comment]. [Journal Article. Research Support, Non-U.S. Gov't] Neurology. 62(11):2098-100, 2004 Jun 8.</t>
  </si>
  <si>
    <t>Gross DW. Hamm J. Ashworth NL. Quigley D. Marijuana use and epilepsy: prevalence in patients of a tertiary care epilepsy center.[see comment]. [Journal Article. Research Support, Non-U.S. Gov't] Neurology. 62(11):2095-7, 2004 Jun 8.</t>
  </si>
  <si>
    <t>Fried P. Watkinson B. James D. Gray R. Current and former marijuana use: preliminary findings of a longitudinal study of effects on IQ in young adults.[see comment]. [Comparative Study. Journal Article. Research Support, U.S. Gov't, P.H.S.] CMAJ Canadian Medical Association Journal. 166(7):887-91, 2002 Apr 2.</t>
  </si>
  <si>
    <t>El Marroun H. Tiemeier H. Jaddoe VW. Hofman A. Mackenbach JP. Steegers EA. Verhulst FC. van den Brink W. Huizink AC. Demographic, emotional and social determinants of cannabis use in early pregnancy: the Generation R study. [Journal Article. Research Support, Non-U.S. Gov't] Drug &amp; Alcohol Dependence. 98(3):218-26, 2008 Dec 1.</t>
  </si>
  <si>
    <t>Degenhardt L. Chiu WT. Sampson N. Kessler RC. Anthony JC. Angermeyer M. Bruffaerts R. de Girolamo G. Gureje O. Huang Y. Karam A. Kostyuchenko S. Lepine JP. Mora ME. Neumark Y. Ormel JH. Pinto-Meza A. Posada-Villa J. Stein DJ. Takeshima T. Wells JE. Toward a global view of alcohol, tobacco, cannabis, and cocaine use: findings from the WHO World Mental Health Surveys. [Comparative Study. Journal Article. Research Support, N.I.H., Extramural. Research Support, Non-U.S. Gov't] PLoS Medicine / Public Library of Science. 5(7):e141, 2008 Jul 1.</t>
  </si>
  <si>
    <t>Bloor RN. Wang TS. Spanel P. Smith D. Ammonia release from heated 'street' cannabis leaf and its potential toxic effects on cannabis users. [Journal Article. Research Support, Non-U.S. Gov't] Addiction. 103(10):1671-7, 2008 Oct.</t>
  </si>
  <si>
    <t>Hollis C. Groom MJ. Das D. Calton T. Bates AT. Andrews HK. Jackson GM. Liddle PF. Different psychological effects of cannabis use in adolescents at genetic high risk for schizophrenia and with attention deficit/hyperactivity disorder (ADHD). [Comparative Study. Journal Article. Research Support, Non-U.S. Gov't] Schizophrenia Research. 105(1-3):216-23, 2008 Oct.</t>
  </si>
  <si>
    <t>Appendino G. Gibbons S. Giana A. Pagani A. Grassi G. Stavri M. Smith E. Rahman MM. Antibacterial cannabinoids from Cannabis sativa: a structure-activity study. [Journal Article] Journal of Natural Products. 71(8):1427-30, 2008 Aug.</t>
  </si>
  <si>
    <t>Takeda S. Misawa K. Yamamoto I. Watanabe K. Cannabidiolic acid as a selective cyclooxygenase-2 inhibitory component in cannabis. [Journal Article. Research Support, Non-U.S. Gov't] Drug Metabolism &amp; Disposition. 36(9):1917-21, 2008 Sep.</t>
  </si>
  <si>
    <t>Capasso R. Borrelli F. Aviello G. Romano B. Scalisi C. Capasso F. Izzo AA. Cannabidiol, extracted from Cannabis sativa, selectively inhibits inflammatory hypermotility in mice. [Journal Article. Research Support, Non-U.S. Gov't] British Journal of Pharmacology. 154(5):1001-8, 2008 Jul.</t>
  </si>
  <si>
    <t>Arnone D. Barrick TR. Chengappa S. Mackay CE. Clark CA. Abou-Saleh MT. Corpus callosum damage in heavy marijuana use: preliminary evidence from diffusion tensor tractography and tract-based spatial statistics. [Journal Article. Research Support, Non-U.S. Gov't] Neuroimage. 41(3):1067-74, 2008 Jul 1.</t>
  </si>
  <si>
    <t>Goldschmidt L. Richardson GA. Willford J. Day NL. Prenatal marijuana exposure and intelligence test performance at age 6.[see comment]. [Journal Article. Research Support, N.I.H., Extramural] Journal of the American Academy of Child &amp; Adolescent Psychiatry. 47(3):254-63, 2008 Mar.</t>
  </si>
  <si>
    <t>van Beurden EK. Zask A. Passey M. Kia AM. The Mull Hypothesis: is cannabis use contributing to high tobacco use prevalence among young North Coast males?. [Journal Article] New South Wales Public Health Bulletin. 19(3-4):72-4, 2008 Mar-Apr.</t>
  </si>
  <si>
    <t>Lenguerrand E. Martin JL. Moskal A. Gadegbeku B. Laumon B. SAM group. Limits of the quasi-induced exposure method when compared with the standard case-control design. Application to the estimation of risks associated with driving under the influence of cannabis or alcohol. [Comparative Study. Journal Article] Accident Analysis &amp; Prevention. 40(3):861-8, 2008 May.</t>
  </si>
  <si>
    <t>Chung T. Martin CS. Cornelius JR. Clark DB. Cannabis withdrawal predicts severity of cannabis involvement at 1-year follow-up among treated adolescents. [Journal Article. Research Support, N.I.H., Extramural. Validation Studies] Addiction. 103(5):787-99, 2008 May.</t>
  </si>
  <si>
    <t>Wolfling K. Flor H. Grusser SM. Psychophysiological responses to drug-associated stimuli in chronic heavy cannabis use. [Journal Article] European Journal of Neuroscience. 27(4):976-83, 2008 Feb.</t>
  </si>
  <si>
    <t>Moir D. Rickert WS. Levasseur G. Larose Y. Maertens R. White P. Desjardins S. A comparison of mainstream and sidestream marijuana and tobacco cigarette smoke produced under two machine smoking conditions. [Comparative Study. Journal Article] Chemical Research in Toxicology. 21(2):494-502, 2008 Feb.</t>
  </si>
  <si>
    <t>Vandrey RG. Budney AJ. Hughes JR. Liguori A. A within-subject comparison of withdrawal symptoms during abstinence from cannabis, tobacco, and both substances. [Comparative Study. Journal Article. Research Support, N.I.H., Extramural] Drug &amp; Alcohol Dependence. 92(1-3):48-54, 2008 Jan 1.</t>
  </si>
  <si>
    <t>Mann RE. Adlaf E. Zhao J. Stoduto G. Ialomiteanu A. Smart RG. Asbridge M. Cannabis use and self-reported collisions in a representative sample of adult drivers. [Journal Article. Research Support, Non-U.S. Gov't] Journal of Safety Research. 38(6):669-74, 2007.</t>
  </si>
  <si>
    <t>Durst R. Danenberg H. Gallily R. Mechoulam R. Meir K. Grad E. Beeri R. Pugatsch T. Tarsish E. Lotan C. Cannabidiol, a nonpsychoactive Cannabis constituent, protects against myocardial ischemic reperfusion injury. [Journal Article] American Journal of Physiology - Heart &amp; Circulatory Physiology. 293(6):H3602-7, 2007 Dec.</t>
  </si>
  <si>
    <t>Lozano J. Garcia-Algar O. Marchei E. Vall O. Monleon T. Giovannandrea RD. Pichini S. Prevalence of gestational exposure to cannabis in a Mediterranean city by meconium analysis. [Journal Article. Research Support, Non-U.S. Gov't] Acta Paediatrica. 96(12):1734-7, 2007 Dec.</t>
  </si>
  <si>
    <t>Flanders SE. Delusions incorporating cannabis use in dually diagnosed patients with a primary psychotic disorder. [Case Reports. Journal Article] Australian &amp; New Zealand Journal of Psychiatry. 41(11):934-6, 2007 Nov.</t>
  </si>
  <si>
    <t>Scully C. Cannabis; adverse effects from an oromucosal spray. [Journal Article] British Dental Journal. 203(6):E12; discussion 336-7, 2007 Sep 22.</t>
  </si>
  <si>
    <t>Russo EB. History of cannabis and its preparations in saga, science, and sobriquet. [Historical Article. Journal Article] Chemistry &amp; Biodiversity. 4(8):1614-48, 2007 Aug.</t>
  </si>
  <si>
    <t>El-Mallakh RS. Brown C. The effect of extreme marijuana use on the long-term course of bipolar I illness: a single case study. [Case Reports. Journal Article] Journal of Psychoactive Drugs. 39(2):201-2, 2007 Jun.</t>
  </si>
  <si>
    <t>Wilkins C. Sweetsur P. Individual dollar expenditure and earnings from cannabis in the New Zealand population. [Journal Article. Research Support, Non-U.S. Gov't] International Journal of Drug Policy. 18(3):187-93, 2007 May.</t>
  </si>
  <si>
    <t>Acevedo B. Creating the cannabis user: a post-structuralist analysis of the re-classification of cannabis in the United Kingdom (2004-2005). [Journal Article] International Journal of Drug Policy. 18(3):177-86, 2007 May.</t>
  </si>
  <si>
    <t>Korf DJ. Benschop A. Wouters M. Differential responses to cannabis potency: a typology of users based on self-reported consumption behaviour. [Journal Article. Research Support, Non-U.S. Gov't] International Journal of Drug Policy. 18(3):168-76, 2007 May.</t>
  </si>
  <si>
    <t>Gorman DM. Charles Huber J Jr. Do medical cannabis laws encourage cannabis use?. [Journal Article. Research Support, Non-U.S. Gov't] International Journal of Drug Policy. 18(3):160-7, 2007 May.</t>
  </si>
  <si>
    <t>Benson PJ. Leonards U. Lothian RM. St Clair DM. Merlo MC. Visual scan paths in first-episode schizophrenia and cannabis-induced psychosis. [Journal Article. Research Support, Non-U.S. Gov't] Journal of Psychiatry &amp; Neuroscience. 32(4):267-74, 2007 Jul.</t>
  </si>
  <si>
    <t>Bonn-Miller MO. Zvolensky MJ. Marshall EC. Bernstein A. Incremental validity of anxiety sensitivity in relation to marijuana withdrawal symptoms. [Journal Article. Research Support, N.I.H., Extramural] Addictive Behaviors. 32(9):1843-51, 2007 Sep.</t>
  </si>
  <si>
    <t>van Laar M. van Dorsselaer S. Monshouwer K. de Graaf R. Does cannabis use predict the first incidence of mood and anxiety disorders in the adult population?[see comment]. [Journal Article. Research Support, Non-U.S. Gov't] Addiction. 102(8):1251-60, 2007 Aug.</t>
  </si>
  <si>
    <t>Copeland J. Maxwell JC. Cannabis treatment outcomes among legally coerced and non-coerced adults. [Comparative Study. Journal Article] BMC Public Health. 7:111, 2007.</t>
  </si>
  <si>
    <t>Gillespie NA. Kendler KS. Prescott CA. Aggen SH. Gardner CO Jr. Jacobson K. Neale MC. Longitudinal modeling of genetic and environmental influences on self-reported availability of psychoactive substances: alcohol, cigarettes, marijuana, cocaine and stimulants. [Journal Article. Research Support, N.I.H., Extramural. Research Support, Non-U.S. Gov't. Twin Study] Psychological Medicine. 37(7):947-59, 2007 Jul.</t>
  </si>
  <si>
    <t>Daccarett M. Freih M. Machado C. Acute cannabis intoxication mimicking brugada-like ST segment abnormalities. [Case Reports. Letter] International Journal of Cardiology. 119(2):235-6, 2007 Jul 10.</t>
  </si>
  <si>
    <t>Pacifici R. Zuccaro P. Farre M. Poudevida S. Abanades S. Pichini S. Langohr K. Segura J. de la Torre R. Combined immunomodulating properties of 3,4-methylenedioxymethamphetamine (MDMA) and cannabis in humans. [Comparative Study. Journal Article. Research Support, Non-U.S. Gov't] Addiction. 102(6):931-6, 2007 Jun.</t>
  </si>
  <si>
    <t>Gillespie NA. Neale MC. Prescott CA. Aggen SH. Kendler KS. Factor and item-response analysis DSM-IV criteria for abuse of and dependence on cannabis, cocaine, hallucinogens, sedatives, stimulants and opioids. [Evaluation Studies. Journal Article. Research Support, N.I.H., Extramural. Research Support, Non-U.S. Gov't. Twin Study] Addiction. 102(6):920-30, 2007 Jun.</t>
  </si>
  <si>
    <t>Coetzee C. Levendal RA. van de Venter M. Frost CL. Anticoagulant effects of a Cannabis extract in an obese rat model. [Journal Article. Research Support, Non-U.S. Gov't] Phytomedicine. 14(5):333-7, 2007 May.</t>
  </si>
  <si>
    <t>Belle-Isle L. Hathaway A. Barriers to access to medical cannabis for Canadians living with HIV/AIDS. [Journal Article. Research Support, Non-U.S. Gov't] AIDS Care. 19(4):500-6, 2007 Apr.</t>
  </si>
  <si>
    <t>Howard RC. Menkes DB. Brief report: changes in brain function during acute cannabis intoxication: preliminary findings suggest a mechanism for cannabis-induced violence. [Clinical Trial. Journal Article] Criminal Behaviour &amp; Mental Health. 17(2):113-7, 2007.</t>
  </si>
  <si>
    <t>Stockli SS. Bircher AJ. Generalized pruritus in a patient sensitized to tobacco and cannabis. [Case Reports. Journal Article] Journal der Deutschen Dermatologischen Gesellschaft. 5(4):303-4, 2007 Apr.</t>
  </si>
  <si>
    <t>Fogarty A. Rawstorne P. Prestage G. Crawford J. Grierson J. Kippax S. Marijuana as therapy for people living with HIV/AIDS: social and health aspects. [Journal Article. Multicenter Study] AIDS Care. 19(2):295-301, 2007 Feb.</t>
  </si>
  <si>
    <t>Wittchen HU. Frohlich C. Behrendt S. Gunther A. Rehm J. Zimmermann P. Lieb R. Perkonigg A. Cannabis use and cannabis use disorders and their relationship to mental disorders: a 10-year prospective-longitudinal community study in adolescents. [Journal Article. Research Support, N.I.H., Extramural. Research Support, Non-U.S. Gov't] Drug &amp; Alcohol Dependence. 88 Suppl 1:S60-70, 2007 Apr.</t>
  </si>
  <si>
    <t>Villares J. Chronic use of marijuana decreases cannabinoid receptor binding and mRNA expression in the human brain. [Comparative Study. Journal Article. Research Support, Non-U.S. Gov't] Neuroscience. 145(1):323-34, 2007 Mar 2.</t>
  </si>
  <si>
    <t>Spano MS. Ellgren M. Wang X. Hurd YL. Prenatal cannabis exposure increases heroin seeking with allostatic changes in limbic enkephalin systems in adulthood. [Comparative Study. Journal Article. Research Support, N.I.H., Extramural. Research Support, Non-U.S. Gov't] Biological Psychiatry. 61(4):554-63, 2007 Feb 15.</t>
  </si>
  <si>
    <t>Costa B. Trovato AE. Comelli F. Giagnoni G. Colleoni M. The non-psychoactive cannabis constituent cannabidiol is an orally effective therapeutic agent in rat chronic inflammatory and neuropathic pain. [Journal Article. Research Support, Non-U.S. Gov't] European Journal of Pharmacology. 556(1-3):75-83, 2007 Feb 5.</t>
  </si>
  <si>
    <t>Wagner FA. Anthony JC. Male-female differences in the risk of progression from first use to dependence upon cannabis, cocaine, and alcohol. [Journal Article. Research Support, N.I.H., Extramural. Research Support, Non-U.S. Gov't] Drug &amp; Alcohol Dependence. 86(2-3):191-8, 2007 Jan 12.</t>
  </si>
  <si>
    <t>Budney AJ. Vandrey RG. Hughes JR. Moore BA. Bahrenburg B. Oral delta-9-tetrahydrocannabinol suppresses cannabis withdrawal symptoms. [Journal Article. Research Support, N.I.H., Extramural] Drug &amp; Alcohol Dependence. 86(1):22-9, 2007 Jan 5.</t>
  </si>
  <si>
    <t>Voirin N. Berthiller J. Benhaim-Luzon V. Boniol M. Straif K. Ayoub WB. Ayed FB. Sasco AJ. Risk of lung cancer and past use of cannabis in Tunisia. [Journal Article] Journal of Thoracic Oncology: Official Publication of the International Association for the Study of Lung Cancer. 1(6):577-9, 2006 Jul.</t>
  </si>
  <si>
    <t>Eubanks LM. Rogers CJ. Beuscher AE 4th. Koob GF. Olson AJ. Dickerson TJ. Janda KD. A molecular link between the active component of marijuana and Alzheimer's disease pathology. [Comparative Study. Journal Article. Research Support, N.I.H., Extramural. Research Support, Non-U.S. Gov't] Molecular Pharmaceutics. 3(6):773-7, 2006 Nov-Dec.</t>
  </si>
  <si>
    <t>Wilson DM. Varvel SA. Harloe JP. Martin BR. Lichtman AH. SR 141716 (Rimonabant) precipitates withdrawal in marijuana-dependent mice. [Journal Article. Research Support, N.I.H., Extramural] Pharmacology, Biochemistry &amp; Behavior. 85(1):105-13, 2006 Sep.</t>
  </si>
  <si>
    <t>Chong MS. Wolff K. Wise K. Tanton C. Winstock A. Silber E. Cannabis use in patients with multiple sclerosis.[see comment]. [Comparative Study. Evaluation Studies. Journal Article] Multiple Sclerosis. 12(5):646-51, 2006 Oct.</t>
  </si>
  <si>
    <t>Lynch ME. Young J. Clark AJ. A case series of patients using medicinal marihuana for management of chronic pain under the Canadian Marihuana Medical Access Regulations. [Journal Article] Journal of Pain &amp; Symptom Management. 32(5):497-501, 2006 Nov.</t>
  </si>
  <si>
    <t>Apostolidis T. Fieulaine N. Soule F. Future time perspective as predictor of cannabis use: exploring the role of substance perception among French adolescents. [Journal Article] Addictive Behaviors. 31(12):2339-43, 2006 Dec.</t>
  </si>
  <si>
    <t>Huizink AC. Ferdinand RF. Ormel J. Verhulst FC. Hypothalamic-pituitary-adrenal axis activity and early onset of cannabis use.[see comment]. [Journal Article. Research Support, Non-U.S. Gov't] Addiction. 101(11):1581-8, 2006 Nov.</t>
  </si>
  <si>
    <t>Kenchadze VG. Chkoniia ED. [Clinical features of cannabis psychosis in schizophrenia patients]. [Russian] [English Abstract. Journal Article] Georgian Medical News. (137):55-8, 2006 Aug.</t>
  </si>
  <si>
    <t>Zvolensky MJ. Bernstein A. Sachs-Ericsson N. Schmidt NB. Buckner JD. Bonn-Miller MO. Lifetime associations between cannabis, use, abuse, and dependence and panic attacks in a representative sample. [Comparative Study. Evaluation Studies. Journal Article. Research Support, N.I.H., Extramural] Journal of Psychiatric Research. 40(6):477-86, 2006 Sep.</t>
  </si>
  <si>
    <t>Konings M. Maharajh HD. Cannabis use and mood disorders: patterns of clinical presentations among adolescents in a developing country. [Case Reports. Journal Article] International Journal of Adolescent Medicine &amp; Health. 18(2):221-33, 2006 Apr-Jun.</t>
  </si>
  <si>
    <t>Lee SY. Oh SM. Chung KH. Estrogenic effects of marijuana smoke condensate and cannabinoid compounds. [Comparative Study. Journal Article] Toxicology &amp; Applied Pharmacology. 214(3):270-8, 2006 Aug 1.</t>
  </si>
  <si>
    <t>Oeltmann JE. Oren E. Haddad MB. Lake L. Harrington TA. Ijaz K. Narita M. Tuberculosis outbreak in marijuana users, Seattle, Washington, 2004. [Journal Article] Emerging Infectious Diseases. 12(7):1156-9, 2006 Jul.</t>
  </si>
  <si>
    <t>Mateo I. Infante J. Gomez Beldarrain M. Garcia-Monco JC. [Cannabis and cerebrovascular disease]. [Spanish] [Case Reports. English Abstract. Journal Article] Neurologia. 21(4):204-8, 2006 May.</t>
  </si>
  <si>
    <t>Le Vu S. Aquatias S. Bonnet N. Debrus M. Fournier G. Beauverie P. [Chemical content of street cannabis].[see comment]. [French] [English Abstract. Journal Article. Multicenter Study] Presse Medicale. 35(5 Pt 1):755-8, 2006 May.</t>
  </si>
  <si>
    <t>Vinson DC. Marijuana and other illicit drug use and the risk of injury: A case-control study. [Comparative Study. Journal Article. Research Support, N.I.H., Extramural. Research Support, Non-U.S. Gov't] Missouri Medicine. 103(2):152-6, 2006 Mar-Apr.</t>
  </si>
  <si>
    <t>Appelboam A. Oades PJ. Coma due to cannabis toxicity in an infant. [Case Reports. Journal Article] European Journal of Emergency Medicine. 13(3):177-9, 2006 Jun.</t>
  </si>
  <si>
    <t>Andre C. Jaber-Filho JA. Bento RM. Damasceno LM. Aquino-Neto FR. Delirium following ingestion of marijuana present in chocolate cookies. [Case Reports. Journal Article] Cns Spectrums. 11(4):262-4, 2006 Apr.</t>
  </si>
  <si>
    <t>Levin FR. Brooks DJ. Bisaga A. Raby W. Rubin E. Aharonovich E. Nunes EV. Severity of dependence and motivation for treatment: comparison of marijuana- and cocaine-dependent treatment seekers. [Journal Article. Research Support, N.I.H., Extramural] Journal of Addictive Diseases. 25(1):33-41, 2006.</t>
  </si>
  <si>
    <t>Smith AM. Fried PA. Hogan MJ. Cameron I. Effects of prenatal marijuana on visuospatial working memory: an fMRI study in young adults. [Comparative Study. Journal Article. Research Support, N.I.H., Extramural. Research Support, Non-U.S. Gov't] Neurotoxicology &amp; Teratology. 28(2):286-95, 2006 Mar-Apr.</t>
  </si>
  <si>
    <t>Denson TF. Earleywine M. Decreased depression in marijuana users. [Journal Article. Research Support, Non-U.S. Gov't] Addictive Behaviors. 31(4):738-42, 2006 Apr.</t>
  </si>
  <si>
    <t>Jager G. Kahn RS. Van Den Brink W. Van Ree JM. Ramsey NF. Long-term effects of frequent cannabis use on working memory and attention: an fMRI study. [Journal Article. Research Support, Non-U.S. Gov't] Psychopharmacology. 185(3):358-68, 2006 Apr.</t>
  </si>
  <si>
    <t>Verhoeckx KC. Korthout HA. van Meeteren-Kreikamp AP. Ehlert KA. Wang M. van der Greef J. Rodenburg RJ. Witkamp RF. Unheated Cannabis sativa extracts and its major compound THC-acid have potential immuno-modulating properties not mediated by CB1 and CB2 receptor coupled pathways. [Journal Article] International Immunopharmacology. 6(4):656-65, 2006 Apr.</t>
  </si>
  <si>
    <t>Esposito G. De Filippis D. Carnuccio R. Izzo AA. Iuvone T. The marijuana component cannabidiol inhibits beta-amyloid-induced tau protein hyperphosphorylation through Wnt/beta-catenin pathway rescue in PC12 cells. [Journal Article. Research Support, Non-U.S. Gov't] Journal of Molecular Medicine. 84(3):253-8, 2006 Mar.</t>
  </si>
  <si>
    <t>Westfall RE. Janssen PA. Lucas P. Capler R. Survey of medicinal cannabis use among childbearing women: patterns of its use in pregnancy and retroactive self-assessment of its efficacy against 'morning sickness'. [Journal Article] Complementary Therapies in Clinical Practice. 12(1):27-33, 2006 Feb.</t>
  </si>
  <si>
    <t>Feeney GF. Connor JP. Young RM. Tucker J. McPherson A. Cannabis dependence and mental health perception amongst people diverted by police after arrest for cannabis-related offending behaviour in Australia. [Journal Article] Criminal Behaviour &amp; Mental Health. 15(4):249-60, 2005.</t>
  </si>
  <si>
    <t>Licata M. Verri P. Beduschi G. Delta9 THC content in illicit cannabis products over the period 1997-2004 (first four months). [Comparative Study. Journal Article] Annali Dell'Istituto Superiore di Sanita. 41(4):483-5, 2005.</t>
  </si>
  <si>
    <t>Chapkis W. Webb RJ. Mother's milk and the muffin man: grassroots innovations in medical marijuana delivery systems. [Journal Article] Journal of Ethnicity in Substance Abuse. 4(3-4):183-204, 2005.</t>
  </si>
  <si>
    <t>Lee SY. Oh SM. Lee SK. Chung KH. Antiestrogenic effects of marijuana smoke condensate and cannabinoid compounds. [Journal Article] Archives of Pharmacal Research. 28(12):1365-75, 2005 Dec.</t>
  </si>
  <si>
    <t>Best D. Gross S. Manning V. Gossop M. Witton J. Strang J. Cannabis use in adolescents: the impact of risk and protective factors and social functioning. [Journal Article] Drug &amp; Alcohol Review. 24(6):483-8, 2005 Nov.</t>
  </si>
  <si>
    <t>Arendt M. Rosenberg R. Foldager L. Perto G. Munk-Jorgensen P. Cannabis-induced psychosis and subsequent schizophrenia-spectrum disorders: follow-up study of 535 incident cases. [Journal Article] British Journal of Psychiatry. 187:510-5, 2005 Dec.</t>
  </si>
  <si>
    <t>Erkens JA. Janse AF. Herings RM. Limited use of medicinal cannabis but for labeled indications after legalization. [Journal Article. Research Support, Non-U.S. Gov't] Pharmacoepidemiology &amp; Drug Safety. 14(11):821-2, 2005 Nov.</t>
  </si>
  <si>
    <t>Asbridge M. Poulin C. Donato A. Motor vehicle collision risk and driving under the influence of cannabis: evidence from adolescents in Atlantic Canada. [Journal Article. Research Support, Non-U.S. Gov't] Accident Analysis &amp; Prevention. 37(6):1025-34, 2005 Nov.</t>
  </si>
  <si>
    <t>Pijlman FT. Rigter SM. Hoek J. Goldschmidt HM. Niesink RJ. Strong increase in total delta-THC in cannabis preparations sold in Dutch coffee shops. [Comparative Study. Journal Article] Addiction Biology. 10(2):171-80, 2005 Jun.</t>
  </si>
  <si>
    <t>Charuvastra A. Friedmann PD. Stein MD. Physician attitudes regarding the prescription of medical marijuana. [Journal Article. Research Support, N.I.H., Extramural. Research Support, Non-U.S. Gov't. Research Support, U.S. Gov't, P.H.S.] Journal of Addictive Diseases. 24(3):87-93, 2005.</t>
  </si>
  <si>
    <t>Lindsay AC. Foale RA. Warren O. Henry JA. Cannabis as a precipitant of cardiovascular emergencies. [Case Reports. Letter] International Journal of Cardiology. 104(2):230-2, 2005 Sep 30.</t>
  </si>
  <si>
    <t>Strang J. McCambridge J. Are cannabis users exposed to other drug use opportunities? Investigation of high-risk drug exposure opportunities among young cannabis users in London. [Comparative Study. Journal Article. Research Support, Non-U.S. Gov't] Drug &amp; Alcohol Review. 24(2):185-91, 2005 Mar.</t>
  </si>
  <si>
    <t>Menghrajani P. Klaue K. Dubois-Arber F. Michaud PA. Swiss adolescents' and adults' perceptions of cannabis use: a qualitative study. [Journal Article] Health Education Research. 20(4):476-84, 2005 Aug.</t>
  </si>
  <si>
    <t>Soellner R. Dependence on cannabis--an ever lasting issue. [Journal Article] Substance Use &amp; Misuse. 40(6):857-67, 2005.</t>
  </si>
  <si>
    <t>Article Cite</t>
  </si>
  <si>
    <t>Neutral</t>
  </si>
  <si>
    <t>Mostly Positive</t>
  </si>
  <si>
    <t>Very Positive</t>
  </si>
  <si>
    <t>Mostly Negative</t>
  </si>
  <si>
    <t>Very Negative</t>
  </si>
  <si>
    <t>Year</t>
  </si>
  <si>
    <t>Kraft B. Frickey NA. Kaufmann RM. Reif M. Frey R. Gustorff B. Kress HG. Lack of analgesia by oral standardized cannabis extract on acute inflammatory pain and hyperalgesia in volunteers. [Comparative Study. Journal Article. Randomized Controlled Trial. Research Support, Non-U.S. Gov't] Anesthesiology. 109(1):101-10, 2008 Jul.</t>
  </si>
  <si>
    <t>Wallace M. Schulteis G. Atkinson JH. Wolfson T. Lazzaretto D. Bentley H. Gouaux B. Abramson I. Dose-dependent effects of smoked cannabis on capsaicin-induced pain and hyperalgesia in healthy volunteers. [Clinical Trial. Journal Article. Randomized Controlled Trial. Research Support, Non-U.S. Gov't] Anesthesiology. 107(5):785-96, 2007 Nov.</t>
  </si>
  <si>
    <t>Abrams DI. Jay CA. Shade SB. Vizoso H. Reda H. Press S. Kelly ME. Rowbotham MC. Petersen KL. Cannabis in painful HIV-associated sensory neuropathy: a randomized placebo-controlled trial. [Journal Article. Randomized Controlled Trial. Research Support, N.I.H., Extramural] Neurology. 68(7):515-21, 2007 Feb 13.</t>
  </si>
  <si>
    <t>Carroll CB. Bain PG. Teare L. Liu X. Joint C. Wroath C. Parkin SG. Fox P. Wright D. Hobart J. Zajicek JP. Cannabis for dyskinesia in Parkinson disease: a randomized double-blind crossover study.[see comment]. [Clinical Trial. Journal Article. Randomized Controlled Trial] Neurology. 63(7):1245-50, 2004 Oct 12.</t>
  </si>
  <si>
    <t>Fox P. Bain PG. Glickman S. Carroll C. Zajicek J. The effect of cannabis on tremor in patients with multiple sclerosis. [Clinical Trial. Journal Article. Randomized Controlled Trial. Research Support, Non-U.S. Gov't] Neurology. 62(7):1105-9, 2004 Apr 13.</t>
  </si>
  <si>
    <t>Iversen L. Cannabis and the brain. [Review] [198 refs] [Journal Article. Review] Brain. 126(Pt 6):1252-70, 2003 Jun.</t>
  </si>
  <si>
    <t>Schwartz RH. Marijuana: a decade and a half later, still a crude drug with underappreciated toxicity. [Review] [71 refs] [Case Reports. Journal Article. Review] Pediatrics. 109(2):284-9, 2002 Feb.</t>
  </si>
  <si>
    <t>Watson SJ. Benson JA Jr. Joy JE. Marijuana and medicine: assessing the science base: a summary of the 1999 Institute of Medicine report. [Review] [23 refs] [Journal Article. Review] Archives of General Psychiatry. 57(6):547-52, 2000 Jun.</t>
  </si>
  <si>
    <t>Hubbard JR. Franco SE. Onaivi ES. Marijuana: medical implications. [Review] [32 refs] [Journal Article. Review] American Family Physician. 60(9):2583-8, 2593, 1999 Dec.</t>
  </si>
  <si>
    <t>Hall W. Solowij N. Adverse effects of cannabis.[see comment]. [Review] [50 refs] [Journal Article. Review] Lancet. 352(9140):1611-6, 1998 Nov 14.</t>
  </si>
  <si>
    <t>Marmor JB. Medical marijuana. [Review] [21 refs] [Journal Article. Review] Western Journal of Medicine. 168(6):540-3, 1998 Jun.</t>
  </si>
  <si>
    <t>Elkashef A. Vocci F. Huestis M. Haney M. Budney A. Gruber A. el-Guebaly N. Marijuana neurobiology and treatment. [Review] [70 refs] [Journal Article. Review] Substance Abuse. 29(3):17-29, 2008.</t>
  </si>
  <si>
    <t>Leggett T. United Nations Office on Drugs and Crime. A review of the world cannabis situation. [Review] [334 refs] [Journal Article. Review] Bulletin on Narcotics. 58(1-2):1-155, 2006.</t>
  </si>
  <si>
    <t>Machado Rocha FC. Stefano SC. De Cassia Haiek R. Rosa Oliveira LM. Da Silveira DX. Therapeutic use of Cannabis sativa on chemotherapy-induced nausea and vomiting among cancer patients: systematic review and meta-analysis. [Review] [87 refs] [Comparative Study. Journal Article. Meta-Analysis. Review] European Journal of Cancer Care. 17(5):431-43, 2008 Sep.</t>
  </si>
  <si>
    <t>Laqueille X. Launay C. Kanit M. [Induced psychiatric and somatic disorders to cannabis]. [Review] [124 refs] [French] [English Abstract. Journal Article. Review] Annales Pharmaceutiques Francaises. 66(4):245-54, 2008 Aug.</t>
  </si>
  <si>
    <t>Walley AY. Krupitsky EM. Cheng DM. Raj A. Edwards EM. Bridden C. Egorova VY. Zvartau EE. Woody GE. Samet JH. Implications of cannabis use and heavy alcohol use on HIV drug risk behaviors in Russian heroin users. [Journal Article. Randomized Controlled Trial. Research Support, N.I.H., Extramural] AIDS &amp; Behavior. 12(4):662-9, 2008 Jul.</t>
  </si>
  <si>
    <t>Coffman KL. The debate about marijuana usage in transplant candidates: recent medical evidence on marijuana health effects. [Review] [64 refs] [Journal Article. Review] Current Opinion in Organ Transplantation. 13(2):189-95, 2008 Apr.</t>
  </si>
  <si>
    <t>Rathbone J. Variend H. Mehta H. Cannabis and schizophrenia. [Review] [64 refs] [Journal Article. Review] Cochrane Database of Systematic Reviews. (3):CD004837, 2008.</t>
  </si>
  <si>
    <t>Roser P. Juckel G. Rentzsch J. Nadulski T. Gallinat J. Stadelmann AM. Effects of acute oral Delta9-tetrahydrocannabinol and standardized cannabis extract on the auditory P300 event-related potential in healthy volunteers. [Controlled Clinical Trial. Journal Article. Randomized Controlled Trial. Research Support, Non-U.S. Gov't] European Neuropsychopharmacology. 18(8):569-77, 2008 Aug.</t>
  </si>
  <si>
    <t>Hosking RD. Zajicek JP. Therapeutic potential of cannabis in pain medicine. [Review] [64 refs] [Journal Article. Research Support, Non-U.S. Gov't. Review] British Journal of Anaesthesia. 101(1):59-68, 2008 Jul.</t>
  </si>
  <si>
    <t>McLaren J. Swift W. Dillon P. Allsop S. Cannabis potency and contamination: a review of the literature. [Review] [83 refs] [Journal Article. Research Support, Non-U.S. Gov't. Review] Addiction. 103(7):1100-9, 2008 Jul.</t>
  </si>
  <si>
    <t>Deutsch SI. Rosse RB. Connor JM. Burket JA. Murphy ME. Fox FJ. Current status of cannabis treatment of multiple sclerosis with an illustrative case presentation of a patient with MS, complex vocal tics, paroxysmal dystonia, and marijuana dependence treated with dronabinol. [Journal Article. Randomized Controlled Trial] Cns Spectrums. 13(5):393-403, 2008 May.</t>
  </si>
  <si>
    <t>Cohen M. Solowij N. Carr V. Cannabis, cannabinoids and schizophrenia: integration of the evidence. [Review] [145 refs] [Journal Article. Review] Australian &amp; New Zealand Journal of Psychiatry. 42(5):357-68, 2008 May.</t>
  </si>
  <si>
    <t>Rubino T. Parolaro D. Long lasting consequences of cannabis exposure in adolescence. [Review] [56 refs] [Journal Article. Review] Molecular &amp; Cellular Endocrinology. 286(1-2 Suppl 1):S108-13, 2008 Apr 16.</t>
  </si>
  <si>
    <t>Trezza V. Cuomo V. Vanderschuren LJ. Cannabis and the developing brain: insights from behavior. [Review] [136 refs] [Journal Article. Review] European Journal of Pharmacology. 585(2-3):441-52, 2008 May 13.</t>
  </si>
  <si>
    <t>DeLisi LE. The effect of cannabis on the brain: can it cause brain anomalies that lead to increased risk for schizophrenia?. [Review] [135 refs] [Journal Article. Review] Current Opinion in Psychiatry. 21(2):140-50, 2008 Mar.</t>
  </si>
  <si>
    <t>Engels FK. de Jong FA. Mathijssen RH. Erkens JA. Herings RM. Verweij J. Medicinal cannabis in oncology. [Review] [28 refs] [Journal Article. Review] European Journal of Cancer. 43(18):2638-44, 2007 Dec.</t>
  </si>
  <si>
    <t>Grotenhermen F. Leson G. Berghaus G. Drummer OH. Kruger HP. Longo M. Moskowitz H. Perrine B. Ramaekers JG. Smiley A. Tunbridge R. Developing limits for driving under cannabis.[see comment]. [Journal Article. Meta-Analysis] Addiction. 102(12):1910-7, 2007 Dec.</t>
  </si>
  <si>
    <t>Murray RM. Morrison PD. Henquet C. Di Forti M. Cannabis, the mind and society: the hash realities. [Review] [157 refs] [Journal Article. Review] Nature Reviews Neuroscience. 8(11):885-95, 2007 Nov.</t>
  </si>
  <si>
    <t>Gonzalez R. Acute and non-acute effects of cannabis on brain functioning and neuropsychological performance. [Review] [161 refs] [Journal Article. Review] Neuropsychology Review. 17(3):347-61, 2007 Sep.</t>
  </si>
  <si>
    <t>Chang L. Chronicle EP. Functional imaging studies in cannabis users. [Review] [35 refs] [Journal Article. Research Support, N.I.H., Extramural. Review] Neuroscientist. 13(5):422-32, 2007 Oct.</t>
  </si>
  <si>
    <t>Pajkossy P. Demetrovics Z. [The role of cannabis use in psychosis]. [Review] [131 refs] [Hungarian] [English Abstract. Journal Article. Review] Psychiatria Hungarica. 22(2):145-62, 2007.</t>
  </si>
  <si>
    <t>Butters JE. Promoting healthy choices: the importance of differentiating between ordinary and high risk cannabis use among high-school students. [Journal Article] Substance Use &amp; Misuse. 40(6):845-55, 2005.</t>
  </si>
  <si>
    <t>Gray KA. Day NL. Leech S. Richardson GA. Prenatal marijuana exposure: effect on child depressive symptoms at ten years of age. [Clinical Conference. Journal Article. Research Support, N.I.H., Extramural. Research Support, U.S. Gov't, P.H.S.] Neurotoxicology &amp; Teratology. 27(3):439-48, 2005 May-Jun.</t>
  </si>
  <si>
    <t>Bolla KI. Eldreth DA. Matochik JA. Cadet JL. Neural substrates of faulty decision-making in abstinent marijuana users. [Clinical Trial. Journal Article. Research Support, N.I.H., Extramural. Research Support, U.S. Gov't, P.H.S.] Neuroimage. 26(2):480-92, 2005 Jun.</t>
  </si>
  <si>
    <t>Woolridge E. Barton S. Samuel J. Osorio J. Dougherty A. Holdcroft A. Cannabis use in HIV for pain and other medical symptoms. [Clinical Trial. Controlled Clinical Trial. Journal Article] Journal of Pain &amp; Symptom Management. 29(4):358-67, 2005 Apr.</t>
  </si>
  <si>
    <t>Ware MA. Adams H. Guy GW. The medicinal use of cannabis in the UK: results of a nationwide survey. [Journal Article. Research Support, Non-U.S. Gov't] International Journal of Clinical Practice. 59(3):291-5, 2005 Mar.</t>
  </si>
  <si>
    <t>Vandrey R. Budney AJ. Kamon JL. Stanger C. Cannabis withdrawal in adolescent treatment seekers. [Journal Article. Research Support, N.I.H., Extramural. Research Support, U.S. Gov't, P.H.S.] Drug &amp; Alcohol Dependence. 78(2):205-10, 2005 May 9.</t>
  </si>
  <si>
    <t>Isaac M. Isaac M. Holloway F. Is cannabis an anti-antipsychotic? The experience in psychiatric intensive care. [Clinical Trial. Journal Article] Human Psychopharmacology. 20(3):207-10, 2005 Apr.</t>
  </si>
  <si>
    <t>Laqueille X. [Related, induced and associated psychiatric disorders to cannabis]. [French] [English Abstract. Journal Article] Revue du Praticien. 55(1):30-4, 2005 Jan 15.</t>
  </si>
  <si>
    <t>Karila L. Vignau J. Alter C. Reynaud M. [Acute and chronic cognitive disorders caused by cannabis use]. [French] [Comparative Study. English Abstract. Journal Article] Revue du Praticien. 55(1):23-6; discussion 27-9, 2005 Jan 15.</t>
  </si>
  <si>
    <t>Licanin I. Redzic A. Psycho-social characteristics of cannabis abusing youth. [Journal Article] Bosnian Journal of Basic Medical Sciences. 5(1):72-6, 2005 Feb.</t>
  </si>
  <si>
    <t>Lane SD. Cherek DR. Lieving LM. Tcheremissine OV. Marijuana effects on human forgetting functions. [Clinical Trial. Journal Article. Research Support, N.I.H., Extramural. Research Support, U.S. Gov't, P.H.S.] Journal of the Experimental Analysis of Behavior. 83(1):67-83, 2005 Jan.</t>
  </si>
  <si>
    <t>Porath AJ. Fried PA. Effects of prenatal cigarette and marijuana exposure on drug use among offspring. [Comparative Study. Journal Article. Research Support, U.S. Gov't, P.H.S.] Neurotoxicology &amp; Teratology. 27(2):267-77, 2005 Mar-Apr.</t>
  </si>
  <si>
    <t>Fried PA. Watkinson B. Gray R. Neurocognitive consequences of marihuana--a comparison with pre-drug performance. [Comparative Study. Journal Article] Neurotoxicology &amp; Teratology. 27(2):231-9, 2005 Mar-Apr.</t>
  </si>
  <si>
    <t>Hurd YL. Wang X. Anderson V. Beck O. Minkoff H. Dow-Edwards D. Marijuana impairs growth in mid-gestation fetuses. [Comparative Study. Journal Article. Research Support, U.S. Gov't, P.H.S.] Neurotoxicology &amp; Teratology. 27(2):221-9, 2005 Mar-Apr.</t>
  </si>
  <si>
    <t>Uribe Roca MC. Micheli F. Viotti R. Cannabis sativa and dystonia secondary to Wilson's disease. [Case Reports. Journal Article] Movement Disorders. 20(1):113-5, 2005 Jan.</t>
  </si>
  <si>
    <t>Watanabe K. Motoya E. Matsuzawa N. Funahashi T. Kimura T. Matsunaga T. Arizono K. Yamamoto I. Marijuana extracts possess the effects like the endocrine disrupting chemicals. [Journal Article. Research Support, Non-U.S. Gov't] Toxicology. 206(3):471-8, 2005 Jan 31.</t>
  </si>
  <si>
    <t>Wang X. Dow-Edwards D. Anderson V. Minkoff H. Hurd YL. In utero marijuana exposure associated with abnormal amygdala dopamine D2 gene expression in the human fetus. [Comparative Study. Journal Article. Research Support, Non-U.S. Gov't. Research Support, U.S. Gov't, P.H.S.] Biological Psychiatry. 56(12):909-15, 2004 Dec 15.</t>
  </si>
  <si>
    <t>Jockers-Scherubl MC. Danker-Hopfe H. Mahlberg R. Selig F. Rentzsch J. Schurer F. Lang UE. Hellweg R. Brain-derived neurotrophic factor serum concentrations are increased in drug-naive schizophrenic patients with chronic cannabis abuse and multiple substance abuse. [Journal Article. Research Support, Non-U.S. Gov't] Neuroscience Letters. 371(1):79-83, 2004 Nov 16.</t>
  </si>
  <si>
    <t>Brady CM. DasGupta R. Dalton C. Wiseman OJ. Berkley KJ. Fowler CJ. An open-label pilot study of cannabis-based extracts for bladder dysfunction in advanced multiple sclerosis.[see comment]. [Journal Article. Research Support, Non-U.S. Gov't. Research Support, U.S. Gov't, P.H.S.] Multiple Sclerosis. 10(4):425-33, 2004 Aug.</t>
  </si>
  <si>
    <t>Smith PF. Medicinal cannabis extracts for the treatment of multiple sclerosis. [Evaluation Studies. Journal Article] Current Opinion in Investigational Drugs. 5(7):727-30, 2004 Jul.</t>
  </si>
  <si>
    <t>Hayry M. Prescribing cannabis: freedom, autonomy, and values. [Journal Article] Journal of Medical Ethics. 30(4):333-6, 2004 Aug.</t>
  </si>
  <si>
    <t>Kelleher LM. Stough C. Sergejew AA. Rolfe T. The effects of cannabis on information-processing speed. [Journal Article] Addictive Behaviors. 29(6):1213-9, 2004 Aug.</t>
  </si>
  <si>
    <t>Smith AM. Fried PA. Hogan MJ. Cameron I. Effects of prenatal marijuana on response inhibition: an fMRI study of young adults. [Comparative Study. Journal Article. Research Support, Non-U.S. Gov't] Neurotoxicology &amp; Teratology. 26(4):533-42, 2004 Jul-Aug.</t>
  </si>
  <si>
    <t>Goldschmidt L. Richardson GA. Cornelius MD. Day NL. Prenatal marijuana and alcohol exposure and academic achievement at age 10. [Comparative Study. Journal Article. Research Support, U.S. Gov't, P.H.S.] Neurotoxicology &amp; Teratology. 26(4):521-32, 2004 Jul-Aug.</t>
  </si>
  <si>
    <t>Russo EB. Merzouki A. Mesa JM. Frey KA. Bach PJ. Cannabis improves night vision: a case study of dark adaptometry and scotopic sensitivity in kif smokers of the Rif mountains of northern Morocco. [Comparative Study. Journal Article. Research Support, Non-U.S. Gov't] Journal of Ethnopharmacology. 93(1):99-104, 2004 Jul.</t>
  </si>
  <si>
    <t>Furler MD. Einarson TR. Millson M. Walmsley S. Bendayan R. Medicinal and recreational marijuana use by patients infected with HIV. [Journal Article. Multicenter Study. Research Support, Non-U.S. Gov't] AIDS Patient Care &amp; Stds. 18(4):215-28, 2004 Apr.</t>
  </si>
  <si>
    <t>Daumann J. Hensen G. Thimm B. Rezk M. Till B. Gouzoulis-Mayfrank E. Self-reported psychopathological symptoms in recreational ecstasy (MDMA) users are mainly associated with regular cannabis use: further evidence from a combined cross-sectional/longitudinal investigation. [Journal Article. Research Support, Non-U.S. Gov't] Psychopharmacology. 173(3-4):398-404, 2004 May.</t>
  </si>
  <si>
    <t>Dafters RI. Hoshi R. Talbot AC. Contribution of cannabis and MDMA ("ecstasy") to cognitive changes in long-term polydrug users. [Journal Article] Psychopharmacology. 173(3-4):405-10, 2004 May.</t>
  </si>
  <si>
    <t>Amtmann D. Weydt P. Johnson KL. Jensen MP. Carter GT. Survey of cannabis use in patients with amyotrophic lateral sclerosis. [Journal Article. Research Support, U.S. Gov't, Non-P.H.S.. Research Support, U.S. Gov't, P.H.S.] American Journal of Hospice &amp; Palliative Medicine. 21(2):95-104, 2004 Mar-Apr.</t>
  </si>
  <si>
    <t>Arendt M. Munk-Jorgensen P. Heavy cannabis users seeking treatment- prevalence of psychiatric disorders. [Journal Article. Research Support, Non-U.S. Gov't] Social Psychiatry &amp; Psychiatric Epidemiology. 39(2):97-105, 2004 Feb.</t>
  </si>
  <si>
    <t>Iuvone T. Esposito G. Esposito R. Santamaria R. Di Rosa M. Izzo AA. Neuroprotective effect of cannabidiol, a non-psychoactive component from Cannabis sativa, on beta-amyloid-induced toxicity in PC12 cells. [Journal Article. Research Support, Non-U.S. Gov't] Journal of Neurochemistry. 89(1):134-41, 2004 Apr.</t>
  </si>
  <si>
    <t>Costa B. Colleoni M. Conti S. Parolaro D. Franke C. Trovato AE. Giagnoni G. Oral anti-inflammatory activity of cannabidiol, a non-psychoactive constituent of cannabis, in acute carrageenan-induced inflammation in the rat paw. [Comparative Study. Journal Article. Research Support, Non-U.S. Gov't] Naunyn-Schmiedebergs Archives of Pharmacology. 369(3):294-9, 2004 Mar.</t>
  </si>
  <si>
    <t>Agrawal A. Neale MC. Prescott CA. Kendler KS. Cannabis and other illicit drugs: comorbid use and abuse/dependence in males and females.[erratum appears in Behav Genet. 2004 Sep;34(5):557]. [Journal Article. Research Support, U.S. Gov't, P.H.S.. Twin Study] Behavior Genetics. 34(3):217-28, 2004 May.</t>
  </si>
  <si>
    <t>Janczyk P. Donaldson CW. Gwaltney S. Two hundred and thirteen cases of marijuana toxicoses in dogs. [Journal Article] Veterinary &amp; Human Toxicology. 46(1):19-21, 2004 Feb.</t>
  </si>
  <si>
    <t>Roth MD. Whittaker K. Salehi K. Tashkin DP. Baldwin GC. Mechanisms for impaired effector function in alveolar macrophages from marijuana and cocaine smokers. [Comparative Study. Journal Article. Research Support, U.S. Gov't, P.H.S.] Journal of Neuroimmunology. 147(1-2):82-6, 2004 Feb.</t>
  </si>
  <si>
    <t>Grant P. Gandhi P. A case of cannabis-induced pancreatitis. [Case Reports. Journal Article] Jop: Journal of the Pancreas [Electronic Resource]. 5(1):41-3, 2004 Jan.</t>
  </si>
  <si>
    <t>Haney M. Hart CL. Vosburg SK. Nasser J. Bennett A. Zubaran C. Foltin RW. Marijuana withdrawal in humans: effects of oral THC or divalproex. [Clinical Trial. Comparative Study. Controlled Clinical Trial. Journal Article. Research Support, U.S. Gov't, P.H.S.] Neuropsychopharmacology. 29(1):158-70, 2004 Jan.</t>
  </si>
  <si>
    <t>Jockers-Scherubl MC. Matthies U. Danker-Hopfe H. Lang UE. Mahlberg R. Hellweg R. Chronic cannabis abuse raises nerve growth factor serum concentrations in drug-naive schizophrenic patients. [Journal Article] Journal of Psychopharmacology. 17(4):439-45, 2003 Dec.</t>
  </si>
  <si>
    <t>Wilkinson JD. Whalley BJ. Baker D. Pryce G. Constanti A. Gibbons S. Williamson EM. Medicinal cannabis: is delta9-tetrahydrocannabinol necessary for all its effects?. [Journal Article. Research Support, Non-U.S. Gov't. Research Support, U.S. Gov't, P.H.S.] Journal of Pharmacy &amp; Pharmacology. 55(12):1687-94, 2003 Dec.</t>
  </si>
  <si>
    <t>Smit F. Bolier L. Cuijpers P. [Cannabis use as a probable causative factor in the later development of schizophrenia]. [Dutch] [English Abstract. Journal Article] Nederlands Tijdschrift voor Geneeskunde. 147(44):2178-83, 2003 Nov 1.</t>
  </si>
  <si>
    <t>Kempel P. Lampe K. Parnefjord R. Hennig J. Kunert HJ. Auditory-evoked potentials and selective attention: different ways of information processing in cannabis users and controls. [Comparative Study. Journal Article] Neuropsychobiology. 48(2):95-101, 2003.</t>
  </si>
  <si>
    <t>Semple DM. Ramsden F. McIntosh AM. Reduced binocular depth inversion in regular cannabis users. [Comparative Study. Journal Article. Research Support, Non-U.S. Gov't] Pharmacology, Biochemistry &amp; Behavior. 75(4):789-93, 2003 Jul.</t>
  </si>
  <si>
    <t>Page SA. Verhoef MJ. Stebbins RA. Metz LM. Levy JC. Cannabis use as described by people with multiple sclerosis.[see comment]. [Journal Article. Research Support, Non-U.S. Gov't] Canadian Journal of Neurological Sciences. 30(3):201-5, 2003 Aug.</t>
  </si>
  <si>
    <t>Budney AJ. Moore BA. Vandrey RG. Hughes JR. The time course and significance of cannabis withdrawal. [Journal Article. Research Support, U.S. Gov't, P.H.S.] Journal of Abnormal Psychology. 112(3):393-402, 2003 Aug.</t>
  </si>
  <si>
    <t>Herning RI. Better W. Tate K. Cadet JL. EEG deficits in chronic marijuana abusers during monitored abstinence: preliminary findings. [Journal Article] Annals of the New York Academy of Sciences. 993:75-8; discussion 79-81, 2003 May.</t>
  </si>
  <si>
    <t>Drewe J. [Desired effects and adverse effects of cannabis use]. [German] [English Abstract. Journal Article] Therapeutische Umschau. 60(6):313-6, 2003 Jun.</t>
  </si>
  <si>
    <t>O'Leary DS. Block RI. Turner BM. Koeppel J. Magnotta VA. Ponto LB. Watkins GL. Hichwa RD. Andreasen NC. Marijuana alters the human cerebellar clock. [Comparative Study. Journal Article. Research Support, U.S. Gov't, P.H.S.] Neuroreport. 14(8):1145-51, 2003 Jun 11.</t>
  </si>
  <si>
    <t>Fried PA. Watkinson B. Gray R. Differential effects on cognitive functioning in 13- to 16-year-olds prenatally exposed to cigarettes and marihuana. [Comparative Study. Journal Article. Research Support, U.S. Gov't, P.H.S.] Neurotoxicology &amp; Teratology. 25(4):427-36, 2003 Jul-Aug.</t>
  </si>
  <si>
    <t>Niveau G. Dang C. Cannabis and violent crime. [Case Reports. Journal Article] Medicine, Science &amp; the Law. 43(2):115-21, 2003 Apr.</t>
  </si>
  <si>
    <t>Dean B. Bradbury R. Copolov DL. Cannabis-sensitive dopaminergic markers in postmortem central nervous system: changes in schizophrenia. [Journal Article. Research Support, Non-U.S. Gov't] Biological Psychiatry. 53(7):585-92, 2003 Apr 1.</t>
  </si>
  <si>
    <t>Ware MA. Doyle CR. Woods R. Lynch ME. Clark AJ. Cannabis use for chronic non-cancer pain: results of a prospective survey. [Comparative Study. Journal Article. Research Support, Non-U.S. Gov't] Pain. 102(1-2):211-6, 2003 Mar.</t>
  </si>
  <si>
    <t>Green AI. Burgess ES. Dawson R. Zimmet SV. Strous RD. Alcohol and cannabis use in schizophrenia: effects of clozapine vs. risperidone. [Comparative Study. Journal Article. Research Support, Non-U.S. Gov't. Research Support, U.S. Gov't, P.H.S.] Schizophrenia Research. 60(1):81-5, 2003 Mar 1.</t>
  </si>
  <si>
    <t>Noirfalise A. Gosset Ch. Maisse L. [Cannabis, status in 2001-2002]. [French] [English Abstract. Journal Article] Revue Medicale de Liege. 57(11):692-4, 2002 Nov.</t>
  </si>
  <si>
    <t>Bhana A. Parry CD. Myers B. Pluddemann A. Morojele NK. Flisher AJ. The South African Community Epidemiology Network on Drug Use (SACENDU) project, phases 1-8--cannabis and Mandrax. [Comparative Study. Journal Article. Research Support, Non-U.S. Gov't] South African Medical Journal. Suid-Afrikaanse Tydskrif Vir Geneeskunde. 92(7):542-7, 2002 Jul.</t>
  </si>
  <si>
    <t>Boyce SH. Quigley MA. Uvulitis and partial upper airway obstruction following cannabis inhalation. [Case Reports. Journal Article] Emergency Medicine (Fremantle, W.A.). 14(1):106-8, 2002 Mar.</t>
  </si>
  <si>
    <t>Gouzoulis-Mayfrank E. Becker S. Pelz S. Tuchtenhagen F. Daumann J. Neuroendocrine abnormalities in recreational ecstasy (MDMA) users: is it ecstasy or cannabis?. [Journal Article. Research Support, Non-U.S. Gov't] Biological Psychiatry. 51(9):766-9, 2002 May 1.</t>
  </si>
  <si>
    <t>Parker LA. Mechoulam R. Schlievert C. Cannabidiol, a non-psychoactive component of cannabis and its synthetic dimethylheptyl homolog suppress nausea in an experimental model with rats. [Journal Article. Research Support, Non-U.S. Gov't] Neuroreport. 13(5):567-70, 2002 Apr 16.</t>
  </si>
  <si>
    <t>Nunez LA. Gurpegui M. Cannabis-induced psychosis: a cross-sectional comparison with acute schizophrenia. [Comparative Study. Journal Article] Acta Psychiatrica Scandinavica. 105(3):173-8, 2002 Mar.</t>
  </si>
  <si>
    <t>Wright A. Terry P. Modulation of the effects of alcohol on driving-related psychomotor skills by chronic exposure to cannabis. [Clinical Trial. Controlled Clinical Trial. Journal Article. Research Support, Non-U.S. Gov't] Psychopharmacology. 160(2):213-9, 2002 Mar.</t>
  </si>
  <si>
    <t>Kalant H. Medicinal use of cannabis: history and current status. [Historical Article. Journal Article] Pain Research &amp; Management. 6(2):80-91, 2001.</t>
  </si>
  <si>
    <t>Earleywine M. Cannabis-induced Koro in Americans. [Case Reports. Journal Article] Addiction. 96(11):1663-6, 2001 Nov.</t>
  </si>
  <si>
    <t>Voruganti LN. Slomka P. Zabel P. Mattar A. Awad AG. Cannabis induced dopamine release: an in-vivo SPECT study. [Case Reports. Journal Article. Research Support, Non-U.S. Gov't] Psychiatry Research. 107(3):173-7, 2001 Oct 1.</t>
  </si>
  <si>
    <t>van der Stelt M. Veldhuis WB. Bar PR. Veldink GA. Vliegenthart JF. Nicolay K. Neuroprotection by Delta9-tetrahydrocannabinol, the main active compound in marijuana, against ouabain-induced in vivo excitotoxicity. [Journal Article. Research Support, Non-U.S. Gov't] Journal of Neuroscience. 21(17):6475-9, 2001 Sep 1.</t>
  </si>
  <si>
    <t>Sarafian TA. Tashkin DP. Roth MD. Marijuana smoke and Delta(9)-tetrahydrocannabinol promote necrotic cell death but inhibit Fas-mediated apoptosis. [Comparative Study. Journal Article. Research Support, U.S. Gov't, P.H.S.] Toxicology &amp; Applied Pharmacology. 174(3):264-72, 2001 Aug 1.</t>
  </si>
  <si>
    <t>Hall WD. Degenhardt LJ. Currow D. Allowing the medical use of cannabis. [Journal Article] Medical Journal of Australia. 175(1):39-40, 2001 Jul 2.</t>
  </si>
  <si>
    <t>Dean B. Sundram S. Bradbury R. Scarr E. Copolov D. Studies on [3H]CP-55940 binding in the human central nervous system: regional specific changes in density of cannabinoid-1 receptors associated with schizophrenia and cannabis use. [In Vitro. Journal Article. Research Support, Non-U.S. Gov't] Neuroscience. 103(1):9-15, 2001.</t>
  </si>
  <si>
    <t>Skosnik PD. Spatz-Glenn L. Park S. Cannabis use is associated with schizotypy and attentional disinhibition. [Journal Article. Research Support, Non-U.S. Gov't. Research Support, U.S. Gov't, P.H.S.] Schizophrenia Research. 48(1):83-92, 2001 Mar 1.</t>
  </si>
  <si>
    <t>Roth MD. Marques-Magallanes JA. Yuan M. Sun W. Tashkin DP. Hankinson O. Induction and regulation of the carcinogen-metabolizing enzyme CYP1A1 by marijuana smoke and delta (9)-tetrahydrocannabinol. [Journal Article. Research Support, Non-U.S. Gov't. Research Support, U.S. Gov't, P.H.S.] American Journal of Respiratory Cell &amp; Molecular Biology. 24(3):339-44, 2001 Mar.</t>
  </si>
  <si>
    <t>Barnes RE. Reefer madness: legal &amp; moral issues surrounding the medical prescription of marijuana. [Journal Article] Bioethics. 14(1):16-41, 2000 Jan.</t>
  </si>
  <si>
    <t>Kosior DA. Filipiak KJ. Stolarz P. Opolski G. Paroxysmal atrial fibrillation in a young female patient following marijuana intoxication--a case report of possible association. [Case Reports. Journal Article] Medical Science Monitor. 6(2):386-9, 2000 Mar-Apr.</t>
  </si>
  <si>
    <t>Ogborne AC. Smart RG. Weber T. Birchmore-Timney C. Who is using cannabis as a medicine and why: an exploratory study. [Journal Article] Journal of Psychoactive Drugs. 32(4):435-43, 2000 Oct-Dec.</t>
  </si>
  <si>
    <t>Hall W. Swift W. The THC content of cannabis in Australia: evidence and implications. [Journal Article] Australian &amp; New Zealand Journal of Public Health. 24(5):503-8, 2000 Oct.</t>
  </si>
  <si>
    <t>Poulsen HA. Sutherland GJ. The potency of cannabis in New Zealand from 1976 to 1996. [Journal Article] Science &amp; Justice. 40(3):171-6, 2000 Jul-Sep.</t>
  </si>
  <si>
    <t>Stokes JR. Hartel R. Ford LB. Casale TB. Cannabis (hemp) positive skin tests and respiratory symptoms. [Journal Article] Annals of Allergy, Asthma, &amp; Immunology. 85(3):238-40, 2000 Sep.</t>
  </si>
  <si>
    <t>Malfait AM. Gallily R. Sumariwalla PF. Malik AS. Andreakos E. Mechoulam R. Feldmann M. The nonpsychoactive cannabis constituent cannabidiol is an oral anti-arthritic therapeutic in murine collagen-induced arthritis.[see comment]. [Journal Article. Research Support, Non-U.S. Gov't] Proceedings of the National Academy of Sciences of the United States of America. 97(17):9561-6, 2000 Aug 15.</t>
  </si>
  <si>
    <t>Mouzak A. Agathos P. Kerezoudi E. Mantas A. Vourdeli-Yiannakoura E. Transient ischemic attack in heavy cannabis smokers--how 'safe' is it?. [Case Reports. Journal Article] European Neurology. 44(1):42-4, 2000.</t>
  </si>
  <si>
    <t>Shufman E. Witztum E. [Cannabis--a drug with dangerous implications for mental health]. [Hebrew] [English Abstract. Journal Article] Harefuah. 138(5):410-3, 423, 2000 Mar 1.</t>
  </si>
  <si>
    <t xml:space="preserve">Goldschmidt L. Day NL. Richardson GA. Effects of prenatal marijuana exposure on child behavior problems at age 10. [Clinical Trial. Journal Article. Research Support, U.S. Gov't, P.H.S.] Neurotoxicology &amp; </t>
  </si>
  <si>
    <t>McGee R. Williams S. Poulton R. Moffitt T. A longitudinal study of cannabis use and mental health from adolescence to early adulthood. [Journal Article. Research Support, Non-U.S. Gov't. Research Support, U.S. Gov't, P.H.S.] Addiction. 95(4):491-503, 2000 Apr.</t>
  </si>
  <si>
    <t>Clark PA. The ethics of medical marijuana: government restrictions vs. medical necessity. [Journal Article] Journal of Public Health Policy. 21(1):40-60, 2000.</t>
  </si>
  <si>
    <t>Hollister LE. An approach to the medical marijuana controversy. [Journal Article] Drug &amp; Alcohol Dependence. 58(1-2):3-7, 2000 Feb 1.</t>
  </si>
  <si>
    <t>ElSohly MA. Ross SA. Mehmedic Z. Arafat R. Yi B. Banahan BF 3rd. Potency trends of delta9-THC and other cannabinoids in confiscated marijuana from 1980-1997. [Journal Article. Research Support, U.S. Gov't, P.H.S.] Journal of Forensic Sciences. 45(1):24-30, 2000 Jan.</t>
  </si>
  <si>
    <t>Fried PA. Watkinson B. Gray R. Growth from birth to early adolescence in offspring prenatally exposed to cigarettes and marijuana. [Journal Article. Research Support, U.S. Gov't, P.H.S.] Neurotoxicology &amp; Teratology. 21(5):513-25, 1999 Sep-Oct.</t>
  </si>
  <si>
    <t>Lyketsos CG. Garrett E. Liang KY. Anthony JC. Cannabis use and cognitive decline in persons under 65 years of age. [Journal Article. Research Support, U.S. Gov't, P.H.S.] American Journal of Epidemiology. 149(9):794-800, 1999 May 1.</t>
  </si>
  <si>
    <t>Ehrenreich H. Rinn T. Kunert HJ. Moeller MR. Poser W. Schilling L. Gigerenzer G. Hoehe MR. Specific attentional dysfunction in adults following early start of cannabis use. [Journal Article] Psychopharmacology. 142(3):295-301, 1999 Mar.</t>
  </si>
  <si>
    <t>Haney M. Ward AS. Comer SD. Foltin RW. Fischman MW. Abstinence symptoms following smoked marijuana in humans. [Clinical Trial. Journal Article. Research Support, Non-U.S. Gov't. Research Support, U.S. Gov't, P.H.S.] Psychopharmacology. 141(4):395-404, 1999 Feb.</t>
  </si>
  <si>
    <t>Disdier P. Swiader L. Jouglard J. Piquet P. Christides C. Moulin G. Harle JR. Weiller PJ. [Cannabis-induced arteritis vs. Leo Buerger disease. Nosologic discussion apropos of two new cases].[see comment]. [French] [Case Reports. English Abstract. Journal Article] Presse Medicale. 28(2):71-4, 1999 Jan 16.</t>
  </si>
  <si>
    <t>Nelan E. IOM finds scientific merit to medical marijuana. Institute of Medicine. [Newspaper Article] Gmhc Treatment Issues: the Gay Men's Health Crisis Newsletter of Experimental AIDS Therapies. 13(4):11-2, 1999 Apr.</t>
  </si>
  <si>
    <t>Dalmau A. Bergman B. Brismar B. Psychotic disorders among inpatients with abuse of cannabis, amphetamine and opiates. Do dopaminergic stimulants facilitate psychiatric illness?. [Journal Article] European Psychiatry: the Journal of the Association of European Psychiatrists. 14(7):366-71, 1999 Nov.</t>
  </si>
  <si>
    <t>Labigalini E Jr. Rodrigues LR. Da Silveira DX. Therapeutic use of cannabis by crack addicts in Brazil. [Journal Article] Journal of Psychoactive Drugs. 31(4):451-5, 1999 Oct-Dec.</t>
  </si>
  <si>
    <t>Grinspoon L. The future of medical marijuana. [Journal Article] Forschende Komplementarmedizin. 6 Suppl 3:40-3, 1999 Oct.</t>
  </si>
  <si>
    <t>Schnelle M. Grotenhermen F. Reif M. Gorter RW. [Results of a standardized survey on the medical use of cannabis products in the German-speaking area]. [German] [English Abstract. Journal Article] Forschende Komplementarmedizin. 6 Suppl 3:28-36, 1999 Oct.</t>
  </si>
  <si>
    <t>Liston J. Breastfeeding and the use of recreational drugs--alcohol, caffeine, nicotine and marijuana. [Journal Article] Breastfeeding Review. 6(2):27-30, 1998 Aug.</t>
  </si>
  <si>
    <t>Fant RV. Heishman SJ. Bunker EB. Pickworth WB. Acute and residual effects of marijuana in humans. [Clinical Trial. Journal Article] Pharmacology, Biochemistry &amp; Behavior. 60(4):777-84, 1998 Aug.</t>
  </si>
  <si>
    <t>Holland JA. Nelson L. Ravikumar PR. Elwood WN. Embalming fluid-soaked marijuana: new high or new guise for PCP?. [Case Reports. Journal Article] Journal of Psychoactive Drugs. 30(2):215-9, 1998 Apr-Jun.</t>
  </si>
  <si>
    <t>Lafferty L. Marijuana use prevention: the In-DEPTH model program. [Journal Article] Journal of Psychoactive Drugs. 30(2):205-8, 1998 Apr-Jun.</t>
  </si>
  <si>
    <t>Rosenbaum M. "Just say know" to teenagers and marijuana. [Journal Article] Journal of Psychoactive Drugs. 30(2):197-203, 1998 Apr-Jun.</t>
  </si>
  <si>
    <t>Feldman HW. Mandel J. Providing medical marijuana: the importance of cannabis clubs. [Journal Article. Research Support, Non-U.S. Gov't] Journal of Psychoactive Drugs. 30(2):179-86, 1998 Apr-Jun.</t>
  </si>
  <si>
    <t>Grinspoon L. Bakalar JB. The use of cannabis as a mood stabilizer in bipolar disorder: anecdotal evidence and the need for clinical research. [Journal Article] Journal of Psychoactive Drugs. 30(2):171-7, 1998 Apr-Jun.</t>
  </si>
  <si>
    <t>Abrams DI. Medical marijuana: tribulations and trials. [Journal Article] Journal of Psychoactive Drugs. 30(2):163-9, 1998 Apr-Jun.</t>
  </si>
  <si>
    <t>Cermak TL. Addiction medicine perspective on the medicalization of marijuana. [Journal Article] Journal of Psychoactive Drugs. 30(2):155-62, 1998 Apr-Jun.</t>
  </si>
  <si>
    <t>van Amsterdam JG. van der Laan JW. Slangen JL. [Cognitive and psychotic effects after cessation of chronic cannabis use].[see comment][erratum appears in Ned Tijdschr Geneeskd 1998 Mar 28;142(13):752]. [Dutch] [English Abstract. Journal Article] Nederlands Tijdschrift voor Geneeskunde. 142(10):504-8, 1998 Mar 7.</t>
  </si>
  <si>
    <t>Crowley TJ. Macdonald MJ. Whitmore EA. Mikulich SK. Cannabis dependence, withdrawal, and reinforcing effects among adolescents with conduct symptoms and substance use disorders. [Journal Article. Research Support, U.S. Gov't, P.H.S.] Drug &amp; Alcohol Dependence. 50(1):27-37, 1998 Mar 1.</t>
  </si>
  <si>
    <t>Court JM. Cannabis and brain function. [Journal Article] Journal of Paediatrics &amp; Child Health. 34(1):1-5, 1998 Feb.</t>
  </si>
  <si>
    <t>Abel S. Casswell S. Cannabis policy: issues and options. [Journal Article. Research Support, Non-U.S. Gov't] New Zealand Medical Journal. 111(1074):367-70, 1998 Sep 25.</t>
  </si>
  <si>
    <t>Beesley S. Russell A. Cannabis use in a general psychiatric population. [Journal Article] Scottish Medical Journal. 42(6):171-2, 1997 Dec.</t>
  </si>
  <si>
    <t>Total</t>
  </si>
  <si>
    <t>Percent</t>
  </si>
  <si>
    <t>Negative</t>
  </si>
  <si>
    <t>Positive</t>
  </si>
  <si>
    <t>Lorenzo Fernandez P. [Potential therapeutic usefulness of cannabis and cannabinoids]. [Review] [20 refs] [Spanish] [English Abstract. Journal Article. Review] Anales de la Real Academia Nacional de Medicina. 117(3):595-605; discussion 616-24, 2000.</t>
  </si>
  <si>
    <t>Nocerino E. Amato M. Izzo AA. Cannabis and cannabinoid receptors. [Review] [20 refs] [Journal Article. Review] Fitoterapia. 71 Suppl 1:S6-12, 2000 Aug.</t>
  </si>
  <si>
    <t>Carriot F. Sasco AJ. [Cannabis and cancer]. [Review] [50 refs] [French] [Comparative Study. English Abstract. Journal Article. Research Support, Non-U.S. Gov't. Review] Revue d Epidemiologie et de Sante Publique. 48(5):473-83, 2000 Oct.</t>
  </si>
  <si>
    <t>Hampson AJ. Grimaldi M. Lolic M. Wink D. Rosenthal R. Axelrod J. Neuroprotective antioxidants from marijuana. [Review] [17 refs] [Journal Article. Review] Annals of the New York Academy of Sciences. 899:274-82, 2000.</t>
  </si>
  <si>
    <t>Wiley JL. Cannabis: discrimination of "internal bliss"?. [Review] [43 refs] [Journal Article. Research Support, U.S. Gov't, P.H.S.. Review] Pharmacology, Biochemistry &amp; Behavior. 64(2):257-60, 1999 Oct.</t>
  </si>
  <si>
    <t>Berk M. Brook S. Trandafir AI. A comparison of olanzapine with haloperidol in cannabis-induced psychotic disorder: a double-blind randomized controlled trial. [Clinical Trial. Comparative Study. Journal Article. Randomized Controlled Trial] International Clinical Psychopharmacology. 14(3):177-80, 1999 May.</t>
  </si>
  <si>
    <t>McPartland JM. Pruitt PL. Side effects of pharmaceuticals not elicited by comparable herbal medicines: the case of tetrahydrocannabinol and marijuana. [Review] [100 refs] [Comparative Study. Journal Article. Review] Alternative Therapies in Health &amp; Medicine. 5(4):57-62, 1999 Jul.</t>
  </si>
  <si>
    <t>Greenfield SF. O'Leary G. Sex differences in marijuana use in the United States. [Review] [62 refs] [Comparative Study. Journal Article. Research Support, Non-U.S. Gov't. Research Support, U.S. Gov't, P.H.S.. Review] Harvard Review of Psychiatry. 6(6):297-303, 1999 Mar-Apr.</t>
  </si>
  <si>
    <t>Ungerleider JT. Marijuana: still a "signal of misunderstanding". [Review] [47 refs] [Journal Article. Review] Proceedings of the Association of American Physicians. 111(2):173-81, 1999 Mar-Apr.</t>
  </si>
  <si>
    <t>DuPont RL. Examining the debate on the use of medical marijuana. [Review] [27 refs] [Journal Article. Review] Proceedings of the Association of American Physicians. 111(2):166-72, 1999 Mar-Apr.</t>
  </si>
  <si>
    <t>Rosenthal MS. Kleber HD. Making sense of medical marijuana. [Review] [14 refs] [Journal Article. Review] Proceedings of the Association of American Physicians. 111(2):159-65, 1999 Mar-Apr.</t>
  </si>
  <si>
    <t>Ongradi J. Specter S. Horvath A. Friedman H. [Additive effect of marihuana and retrovirus in the anergy of natural killer cells in mice]. [Review] [32 refs] [Hungarian] [English Abstract. Journal Article. Research Support, Non-U.S. Gov't. Research Support, U.S. Gov't, P.H.S.. Review] Orvosi Hetilap. 140(2):81-4, 1999 Jan 10.</t>
  </si>
  <si>
    <t>Pertwee RG. Cannabis and cannabinoids: pharmacology and rationale for clinical use. [Review] [54 refs] [Journal Article. Review] Forschende Komplementarmedizin. 6 Suppl 3:12-5, 1999 Oct.</t>
  </si>
  <si>
    <t>Grotenhermen F. [The effects of cannabis and THC]. [Review] [26 refs] [German] [English Abstract. Journal Article. Review] Forschende Komplementarmedizin. 6 Suppl 3:7-11, 1999 Oct.</t>
  </si>
  <si>
    <t>Saller R. [Cannabis and marijuana as multidrug mixture in phytotherapy]. [Review] [15 refs] [German] [English Abstract. Journal Article. Review] Forschende Komplementarmedizin. 6 Suppl 3:3-6, 1999 Oct.</t>
  </si>
  <si>
    <t>Russo E. Cannabis for migraine treatment: the once and future prescription? An historical and scientific review. [Review] [51 refs] [Historical Article. Journal Article. Research Support, Non-U.S. Gov't. Review] Pain. 76(1-2):3-8, 1998 May.</t>
  </si>
  <si>
    <t>Gurley RJ. Aranow R. Katz M. Medicinal marijuana: a comprehensive review. [Review] [113 refs] [Journal Article. Review] Journal of Psychoactive Drugs. 30(2):137-47, 1998 Apr-Jun.</t>
  </si>
  <si>
    <t>Taylor HG. Analysis of the medical use of marijuana and its societal implications.[see comment]. [Review] [57 refs] [Journal Article. Review] Journal of the American Pharmaceutical Association. 38(2):220-7, 1998 Mar-Apr.</t>
  </si>
  <si>
    <t>Klein TW. Friedman H. Specter S. Marijuana, immunity and infection. [Review] [91 refs] [Journal Article. Review] Journal of Neuroimmunology. 83(1-2):102-15, 1998 Mar 15.</t>
  </si>
  <si>
    <t>Block RI. Erwin WJ. Farinpour R. Braverman K. Sedative, stimulant, and other subjective effects of marijuana: relationships to smoking techniques. [Clinical Trial. Journal Article. Randomized Controlled Trial. Research Support, U.S. Gov't, P.H.S.] Pharmacology, Biochemistry &amp; Behavior. 59(2):405-12, 1998 Feb.</t>
  </si>
  <si>
    <t>Ghaffar O. Feinstein A. Multiple sclerosis and cannabis: a cognitive and psychiatric study.[see comment]. [Comparative Study. Journal Article. Research Support, Non-U.S. Gov't] Neurology. 71(3):164-9, 2008 Jul 15.</t>
  </si>
  <si>
    <t>Holdcroft A. Maze M. Dore C. Tebbs S. Thompson S. A multicenter dose-escalation study of the analgesic and adverse effects of an oral cannabis extract (Cannador) for postoperative pain management.[see comment]. [Journal Article. Multicenter Study. Research Support, Non-U.S. Gov't] Anesthesiology. 104(5):1040-6, 2006 May.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</si>
</sst>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s>
  <fonts count="4">
    <font>
      <sz val="10"/>
      <name val="Arial"/>
      <family val="0"/>
    </font>
    <font>
      <sz val="8"/>
      <name val="Arial"/>
      <family val="0"/>
    </font>
    <font>
      <b/>
      <sz val="10"/>
      <name val="Arial"/>
      <family val="2"/>
    </font>
    <font>
      <sz val="8"/>
      <name val="Arial Narrow"/>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2" fillId="0" borderId="1" xfId="0" applyFont="1" applyBorder="1" applyAlignment="1">
      <alignment/>
    </xf>
    <xf numFmtId="9" fontId="0" fillId="0" borderId="0" xfId="19" applyAlignment="1">
      <alignment/>
    </xf>
    <xf numFmtId="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Marijuana Studies 1998-2008</a:t>
            </a:r>
          </a:p>
        </c:rich>
      </c:tx>
      <c:layout>
        <c:manualLayout>
          <c:xMode val="factor"/>
          <c:yMode val="factor"/>
          <c:x val="0.00425"/>
          <c:y val="-0.01875"/>
        </c:manualLayout>
      </c:layout>
      <c:spPr>
        <a:noFill/>
        <a:ln>
          <a:noFill/>
        </a:ln>
      </c:spPr>
    </c:title>
    <c:plotArea>
      <c:layout>
        <c:manualLayout>
          <c:xMode val="edge"/>
          <c:yMode val="edge"/>
          <c:x val="0.0445"/>
          <c:y val="0.02425"/>
          <c:w val="0.9555"/>
          <c:h val="0.923"/>
        </c:manualLayout>
      </c:layout>
      <c:scatterChart>
        <c:scatterStyle val="lineMarker"/>
        <c:varyColors val="0"/>
        <c:ser>
          <c:idx val="0"/>
          <c:order val="0"/>
          <c:tx>
            <c:strRef>
              <c:f>Sheet1!$Q$1</c:f>
              <c:strCache>
                <c:ptCount val="1"/>
                <c:pt idx="0">
                  <c:v>Very Negative</c:v>
                </c:pt>
              </c:strCache>
            </c:strRef>
          </c:tx>
          <c:extLst>
            <c:ext xmlns:c14="http://schemas.microsoft.com/office/drawing/2007/8/2/chart" uri="{6F2FDCE9-48DA-4B69-8628-5D25D57E5C99}">
              <c14:invertSolidFillFmt>
                <c14:spPr>
                  <a:solidFill>
                    <a:srgbClr val="000000"/>
                  </a:solidFill>
                </c14:spPr>
              </c14:invertSolidFillFmt>
            </c:ext>
          </c:extLst>
          <c:xVal>
            <c:numRef>
              <c:f>Sheet1!$J$2:$J$12</c:f>
              <c:numCache/>
            </c:numRef>
          </c:xVal>
          <c:yVal>
            <c:numRef>
              <c:f>Sheet1!$Q$2:$Q$12</c:f>
              <c:numCache/>
            </c:numRef>
          </c:yVal>
          <c:smooth val="0"/>
        </c:ser>
        <c:ser>
          <c:idx val="1"/>
          <c:order val="1"/>
          <c:tx>
            <c:strRef>
              <c:f>Sheet1!$R$1</c:f>
              <c:strCache>
                <c:ptCount val="1"/>
                <c:pt idx="0">
                  <c:v>Mostly Negative</c:v>
                </c:pt>
              </c:strCache>
            </c:strRef>
          </c:tx>
          <c:extLst>
            <c:ext xmlns:c14="http://schemas.microsoft.com/office/drawing/2007/8/2/chart" uri="{6F2FDCE9-48DA-4B69-8628-5D25D57E5C99}">
              <c14:invertSolidFillFmt>
                <c14:spPr>
                  <a:solidFill>
                    <a:srgbClr val="000000"/>
                  </a:solidFill>
                </c14:spPr>
              </c14:invertSolidFillFmt>
            </c:ext>
          </c:extLst>
          <c:xVal>
            <c:numRef>
              <c:f>Sheet1!$J$2:$J$12</c:f>
              <c:numCache/>
            </c:numRef>
          </c:xVal>
          <c:yVal>
            <c:numRef>
              <c:f>Sheet1!$R$2:$R$12</c:f>
              <c:numCache/>
            </c:numRef>
          </c:yVal>
          <c:smooth val="0"/>
        </c:ser>
        <c:ser>
          <c:idx val="2"/>
          <c:order val="2"/>
          <c:tx>
            <c:strRef>
              <c:f>Sheet1!$S$1</c:f>
              <c:strCache>
                <c:ptCount val="1"/>
                <c:pt idx="0">
                  <c:v>Neutral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Sheet1!$J$2:$J$12</c:f>
              <c:numCache/>
            </c:numRef>
          </c:xVal>
          <c:yVal>
            <c:numRef>
              <c:f>Sheet1!$S$2:$S$12</c:f>
              <c:numCache/>
            </c:numRef>
          </c:yVal>
          <c:smooth val="0"/>
        </c:ser>
        <c:ser>
          <c:idx val="3"/>
          <c:order val="3"/>
          <c:tx>
            <c:strRef>
              <c:f>Sheet1!$T$1</c:f>
              <c:strCache>
                <c:ptCount val="1"/>
                <c:pt idx="0">
                  <c:v>Mostly Positive</c:v>
                </c:pt>
              </c:strCache>
            </c:strRef>
          </c:tx>
          <c:extLst>
            <c:ext xmlns:c14="http://schemas.microsoft.com/office/drawing/2007/8/2/chart" uri="{6F2FDCE9-48DA-4B69-8628-5D25D57E5C99}">
              <c14:invertSolidFillFmt>
                <c14:spPr>
                  <a:solidFill>
                    <a:srgbClr val="000000"/>
                  </a:solidFill>
                </c14:spPr>
              </c14:invertSolidFillFmt>
            </c:ext>
          </c:extLst>
          <c:xVal>
            <c:numRef>
              <c:f>Sheet1!$J$2:$J$12</c:f>
              <c:numCache/>
            </c:numRef>
          </c:xVal>
          <c:yVal>
            <c:numRef>
              <c:f>Sheet1!$T$2:$T$12</c:f>
              <c:numCache/>
            </c:numRef>
          </c:yVal>
          <c:smooth val="0"/>
        </c:ser>
        <c:ser>
          <c:idx val="4"/>
          <c:order val="4"/>
          <c:tx>
            <c:strRef>
              <c:f>Sheet1!$U$1</c:f>
              <c:strCache>
                <c:ptCount val="1"/>
                <c:pt idx="0">
                  <c:v>Very Positive</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993300"/>
                </a:solidFill>
              </a:ln>
            </c:spPr>
          </c:marker>
          <c:xVal>
            <c:numRef>
              <c:f>Sheet1!$J$2:$J$12</c:f>
              <c:numCache/>
            </c:numRef>
          </c:xVal>
          <c:yVal>
            <c:numRef>
              <c:f>Sheet1!$U$2:$U$12</c:f>
              <c:numCache/>
            </c:numRef>
          </c:yVal>
          <c:smooth val="0"/>
        </c:ser>
        <c:axId val="35162132"/>
        <c:axId val="48023733"/>
      </c:scatterChart>
      <c:valAx>
        <c:axId val="35162132"/>
        <c:scaling>
          <c:orientation val="minMax"/>
          <c:max val="2008"/>
          <c:min val="1998"/>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48023733"/>
        <c:crosses val="autoZero"/>
        <c:crossBetween val="midCat"/>
        <c:dispUnits/>
        <c:majorUnit val="1"/>
      </c:valAx>
      <c:valAx>
        <c:axId val="48023733"/>
        <c:scaling>
          <c:orientation val="minMax"/>
        </c:scaling>
        <c:axPos val="l"/>
        <c:title>
          <c:tx>
            <c:rich>
              <a:bodyPr vert="horz" rot="-5400000" anchor="ctr"/>
              <a:lstStyle/>
              <a:p>
                <a:pPr algn="ctr">
                  <a:defRPr/>
                </a:pPr>
                <a:r>
                  <a:rPr lang="en-US" cap="none" sz="800" b="0" i="0" u="none" baseline="0">
                    <a:latin typeface="Arial"/>
                    <a:ea typeface="Arial"/>
                    <a:cs typeface="Arial"/>
                  </a:rPr>
                  <a:t>Percent of Studies</a:t>
                </a:r>
              </a:p>
            </c:rich>
          </c:tx>
          <c:layout/>
          <c:overlay val="0"/>
          <c:spPr>
            <a:noFill/>
            <a:ln>
              <a:noFill/>
            </a:ln>
          </c:spPr>
        </c:title>
        <c:delete val="0"/>
        <c:numFmt formatCode="General" sourceLinked="1"/>
        <c:majorTickMark val="out"/>
        <c:minorTickMark val="none"/>
        <c:tickLblPos val="nextTo"/>
        <c:crossAx val="35162132"/>
        <c:crosses val="autoZero"/>
        <c:crossBetween val="midCat"/>
        <c:dispUnits/>
      </c:valAx>
      <c:spPr>
        <a:noFill/>
        <a:ln w="12700">
          <a:solidFill/>
        </a:ln>
      </c:spPr>
    </c:plotArea>
    <c:legend>
      <c:legendPos val="r"/>
      <c:layout>
        <c:manualLayout>
          <c:xMode val="edge"/>
          <c:yMode val="edge"/>
          <c:x val="0.14175"/>
          <c:y val="0.07275"/>
          <c:w val="0.3195"/>
          <c:h val="0.27525"/>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Marijuana Studies 1998-2008</a:t>
            </a:r>
          </a:p>
        </c:rich>
      </c:tx>
      <c:layout>
        <c:manualLayout>
          <c:xMode val="factor"/>
          <c:yMode val="factor"/>
          <c:x val="0.00425"/>
          <c:y val="-0.01875"/>
        </c:manualLayout>
      </c:layout>
      <c:spPr>
        <a:noFill/>
        <a:ln>
          <a:noFill/>
        </a:ln>
      </c:spPr>
    </c:title>
    <c:plotArea>
      <c:layout>
        <c:manualLayout>
          <c:xMode val="edge"/>
          <c:yMode val="edge"/>
          <c:x val="0.0485"/>
          <c:y val="0.0245"/>
          <c:w val="0.9515"/>
          <c:h val="0.92275"/>
        </c:manualLayout>
      </c:layout>
      <c:scatterChart>
        <c:scatterStyle val="lineMarker"/>
        <c:varyColors val="0"/>
        <c:ser>
          <c:idx val="0"/>
          <c:order val="0"/>
          <c:tx>
            <c:strRef>
              <c:f>Sheet1!$V$1</c:f>
              <c:strCache>
                <c:ptCount val="1"/>
                <c:pt idx="0">
                  <c:v>Negative</c:v>
                </c:pt>
              </c:strCache>
            </c:strRef>
          </c:tx>
          <c:extLst>
            <c:ext xmlns:c14="http://schemas.microsoft.com/office/drawing/2007/8/2/chart" uri="{6F2FDCE9-48DA-4B69-8628-5D25D57E5C99}">
              <c14:invertSolidFillFmt>
                <c14:spPr>
                  <a:solidFill>
                    <a:srgbClr val="000000"/>
                  </a:solidFill>
                </c14:spPr>
              </c14:invertSolidFillFmt>
            </c:ext>
          </c:extLst>
          <c:xVal>
            <c:numRef>
              <c:f>Sheet1!$J$2:$J$12</c:f>
              <c:numCache/>
            </c:numRef>
          </c:xVal>
          <c:yVal>
            <c:numRef>
              <c:f>Sheet1!$V$2:$V$12</c:f>
              <c:numCache/>
            </c:numRef>
          </c:yVal>
          <c:smooth val="0"/>
        </c:ser>
        <c:ser>
          <c:idx val="1"/>
          <c:order val="1"/>
          <c:tx>
            <c:strRef>
              <c:f>Sheet1!$W$1</c:f>
              <c:strCache>
                <c:ptCount val="1"/>
                <c:pt idx="0">
                  <c:v>Neutral</c:v>
                </c:pt>
              </c:strCache>
            </c:strRef>
          </c:tx>
          <c:extLst>
            <c:ext xmlns:c14="http://schemas.microsoft.com/office/drawing/2007/8/2/chart" uri="{6F2FDCE9-48DA-4B69-8628-5D25D57E5C99}">
              <c14:invertSolidFillFmt>
                <c14:spPr>
                  <a:solidFill>
                    <a:srgbClr val="000000"/>
                  </a:solidFill>
                </c14:spPr>
              </c14:invertSolidFillFmt>
            </c:ext>
          </c:extLst>
          <c:xVal>
            <c:numRef>
              <c:f>Sheet1!$J$2:$J$12</c:f>
              <c:numCache/>
            </c:numRef>
          </c:xVal>
          <c:yVal>
            <c:numRef>
              <c:f>Sheet1!$W$2:$W$12</c:f>
              <c:numCache/>
            </c:numRef>
          </c:yVal>
          <c:smooth val="0"/>
        </c:ser>
        <c:ser>
          <c:idx val="2"/>
          <c:order val="2"/>
          <c:tx>
            <c:strRef>
              <c:f>Sheet1!$X$1</c:f>
              <c:strCache>
                <c:ptCount val="1"/>
                <c:pt idx="0">
                  <c:v>Positive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Sheet1!$J$2:$J$12</c:f>
              <c:numCache/>
            </c:numRef>
          </c:xVal>
          <c:yVal>
            <c:numRef>
              <c:f>Sheet1!$X$2:$X$12</c:f>
              <c:numCache/>
            </c:numRef>
          </c:yVal>
          <c:smooth val="0"/>
        </c:ser>
        <c:axId val="29560414"/>
        <c:axId val="64717135"/>
      </c:scatterChart>
      <c:valAx>
        <c:axId val="29560414"/>
        <c:scaling>
          <c:orientation val="minMax"/>
          <c:max val="2008"/>
          <c:min val="1998"/>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spPr>
          <a:ln w="12700">
            <a:solidFill/>
          </a:ln>
        </c:spPr>
        <c:txPr>
          <a:bodyPr/>
          <a:lstStyle/>
          <a:p>
            <a:pPr>
              <a:defRPr lang="en-US" cap="none" sz="800" b="0" i="0" u="none" baseline="0"/>
            </a:pPr>
          </a:p>
        </c:txPr>
        <c:crossAx val="64717135"/>
        <c:crosses val="autoZero"/>
        <c:crossBetween val="midCat"/>
        <c:dispUnits/>
        <c:majorUnit val="1"/>
      </c:valAx>
      <c:valAx>
        <c:axId val="64717135"/>
        <c:scaling>
          <c:orientation val="minMax"/>
        </c:scaling>
        <c:axPos val="l"/>
        <c:title>
          <c:tx>
            <c:rich>
              <a:bodyPr vert="horz" rot="-5400000" anchor="ctr"/>
              <a:lstStyle/>
              <a:p>
                <a:pPr algn="ctr">
                  <a:defRPr/>
                </a:pPr>
                <a:r>
                  <a:rPr lang="en-US" cap="none" sz="800" b="0" i="0" u="none" baseline="0">
                    <a:latin typeface="Arial"/>
                    <a:ea typeface="Arial"/>
                    <a:cs typeface="Arial"/>
                  </a:rPr>
                  <a:t>Percent of Studies</a:t>
                </a:r>
              </a:p>
            </c:rich>
          </c:tx>
          <c:layout/>
          <c:overlay val="0"/>
          <c:spPr>
            <a:noFill/>
            <a:ln>
              <a:noFill/>
            </a:ln>
          </c:spPr>
        </c:title>
        <c:delete val="0"/>
        <c:numFmt formatCode="General" sourceLinked="1"/>
        <c:majorTickMark val="out"/>
        <c:minorTickMark val="none"/>
        <c:tickLblPos val="nextTo"/>
        <c:spPr>
          <a:ln w="12700">
            <a:solidFill/>
          </a:ln>
        </c:spPr>
        <c:crossAx val="29560414"/>
        <c:crosses val="autoZero"/>
        <c:crossBetween val="midCat"/>
        <c:dispUnits/>
      </c:valAx>
      <c:spPr>
        <a:noFill/>
        <a:ln w="12700">
          <a:solidFill/>
        </a:ln>
      </c:spPr>
    </c:plotArea>
    <c:legend>
      <c:legendPos val="r"/>
      <c:layout>
        <c:manualLayout>
          <c:xMode val="edge"/>
          <c:yMode val="edge"/>
          <c:x val="0.68"/>
          <c:y val="0.33875"/>
          <c:w val="0.27125"/>
          <c:h val="0.1895"/>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Marijuana Studies 1998-2008</a:t>
            </a:r>
          </a:p>
        </c:rich>
      </c:tx>
      <c:layout>
        <c:manualLayout>
          <c:xMode val="factor"/>
          <c:yMode val="factor"/>
          <c:x val="0.00425"/>
          <c:y val="-0.01875"/>
        </c:manualLayout>
      </c:layout>
      <c:spPr>
        <a:noFill/>
        <a:ln>
          <a:noFill/>
        </a:ln>
      </c:spPr>
    </c:title>
    <c:plotArea>
      <c:layout>
        <c:manualLayout>
          <c:xMode val="edge"/>
          <c:yMode val="edge"/>
          <c:x val="0.04375"/>
          <c:y val="0.02425"/>
          <c:w val="0.95625"/>
          <c:h val="0.9235"/>
        </c:manualLayout>
      </c:layout>
      <c:scatterChart>
        <c:scatterStyle val="lineMarker"/>
        <c:varyColors val="0"/>
        <c:ser>
          <c:idx val="0"/>
          <c:order val="0"/>
          <c:tx>
            <c:strRef>
              <c:f>Sheet1!$Y$1</c:f>
              <c:strCache>
                <c:ptCount val="1"/>
                <c:pt idx="0">
                  <c:v>Negative</c:v>
                </c:pt>
              </c:strCache>
            </c:strRef>
          </c:tx>
          <c:extLst>
            <c:ext xmlns:c14="http://schemas.microsoft.com/office/drawing/2007/8/2/chart" uri="{6F2FDCE9-48DA-4B69-8628-5D25D57E5C99}">
              <c14:invertSolidFillFmt>
                <c14:spPr>
                  <a:solidFill>
                    <a:srgbClr val="000000"/>
                  </a:solidFill>
                </c14:spPr>
              </c14:invertSolidFillFmt>
            </c:ext>
          </c:extLst>
          <c:xVal>
            <c:numRef>
              <c:f>Sheet1!$J$2:$J$12</c:f>
              <c:numCache/>
            </c:numRef>
          </c:xVal>
          <c:yVal>
            <c:numRef>
              <c:f>Sheet1!$Y$2:$Y$12</c:f>
              <c:numCache/>
            </c:numRef>
          </c:yVal>
          <c:smooth val="0"/>
        </c:ser>
        <c:ser>
          <c:idx val="1"/>
          <c:order val="1"/>
          <c:tx>
            <c:strRef>
              <c:f>Sheet1!$Z$1</c:f>
              <c:strCache>
                <c:ptCount val="1"/>
                <c:pt idx="0">
                  <c:v>Neutral</c:v>
                </c:pt>
              </c:strCache>
            </c:strRef>
          </c:tx>
          <c:extLst>
            <c:ext xmlns:c14="http://schemas.microsoft.com/office/drawing/2007/8/2/chart" uri="{6F2FDCE9-48DA-4B69-8628-5D25D57E5C99}">
              <c14:invertSolidFillFmt>
                <c14:spPr>
                  <a:solidFill>
                    <a:srgbClr val="000000"/>
                  </a:solidFill>
                </c14:spPr>
              </c14:invertSolidFillFmt>
            </c:ext>
          </c:extLst>
          <c:xVal>
            <c:numRef>
              <c:f>Sheet1!$J$2:$J$12</c:f>
              <c:numCache/>
            </c:numRef>
          </c:xVal>
          <c:yVal>
            <c:numRef>
              <c:f>Sheet1!$Z$2:$Z$12</c:f>
              <c:numCache/>
            </c:numRef>
          </c:yVal>
          <c:smooth val="0"/>
        </c:ser>
        <c:ser>
          <c:idx val="2"/>
          <c:order val="2"/>
          <c:tx>
            <c:strRef>
              <c:f>Sheet1!$AA$1</c:f>
              <c:strCache>
                <c:ptCount val="1"/>
                <c:pt idx="0">
                  <c:v>Positive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Sheet1!$J$2:$J$12</c:f>
              <c:numCache/>
            </c:numRef>
          </c:xVal>
          <c:yVal>
            <c:numRef>
              <c:f>Sheet1!$AA$2:$AA$12</c:f>
              <c:numCache/>
            </c:numRef>
          </c:yVal>
          <c:smooth val="0"/>
        </c:ser>
        <c:axId val="45583304"/>
        <c:axId val="7596553"/>
      </c:scatterChart>
      <c:valAx>
        <c:axId val="45583304"/>
        <c:scaling>
          <c:orientation val="minMax"/>
          <c:max val="2008"/>
          <c:min val="1998"/>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7596553"/>
        <c:crosses val="autoZero"/>
        <c:crossBetween val="midCat"/>
        <c:dispUnits/>
        <c:majorUnit val="1"/>
      </c:valAx>
      <c:valAx>
        <c:axId val="7596553"/>
        <c:scaling>
          <c:orientation val="minMax"/>
        </c:scaling>
        <c:axPos val="l"/>
        <c:title>
          <c:tx>
            <c:rich>
              <a:bodyPr vert="horz" rot="-5400000" anchor="ctr"/>
              <a:lstStyle/>
              <a:p>
                <a:pPr algn="ctr">
                  <a:defRPr/>
                </a:pPr>
                <a:r>
                  <a:rPr lang="en-US"/>
                  <a:t>Number of Studies</a:t>
                </a:r>
              </a:p>
            </c:rich>
          </c:tx>
          <c:layout/>
          <c:overlay val="0"/>
          <c:spPr>
            <a:noFill/>
            <a:ln>
              <a:noFill/>
            </a:ln>
          </c:spPr>
        </c:title>
        <c:delete val="0"/>
        <c:numFmt formatCode="General" sourceLinked="1"/>
        <c:majorTickMark val="out"/>
        <c:minorTickMark val="none"/>
        <c:tickLblPos val="nextTo"/>
        <c:crossAx val="45583304"/>
        <c:crosses val="autoZero"/>
        <c:crossBetween val="midCat"/>
        <c:dispUnits/>
      </c:valAx>
      <c:spPr>
        <a:noFill/>
        <a:ln w="12700">
          <a:solidFill/>
        </a:ln>
      </c:spPr>
    </c:plotArea>
    <c:legend>
      <c:legendPos val="r"/>
      <c:layout>
        <c:manualLayout>
          <c:xMode val="edge"/>
          <c:yMode val="edge"/>
          <c:x val="0.1155"/>
          <c:y val="0.07625"/>
          <c:w val="0.2445"/>
          <c:h val="0.18875"/>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13</xdr:row>
      <xdr:rowOff>76200</xdr:rowOff>
    </xdr:from>
    <xdr:to>
      <xdr:col>11</xdr:col>
      <xdr:colOff>1019175</xdr:colOff>
      <xdr:row>28</xdr:row>
      <xdr:rowOff>85725</xdr:rowOff>
    </xdr:to>
    <xdr:graphicFrame>
      <xdr:nvGraphicFramePr>
        <xdr:cNvPr id="1" name="Chart 1"/>
        <xdr:cNvGraphicFramePr/>
      </xdr:nvGraphicFramePr>
      <xdr:xfrm>
        <a:off x="6076950" y="2190750"/>
        <a:ext cx="3514725" cy="2438400"/>
      </xdr:xfrm>
      <a:graphic>
        <a:graphicData uri="http://schemas.openxmlformats.org/drawingml/2006/chart">
          <c:chart xmlns:c="http://schemas.openxmlformats.org/drawingml/2006/chart" r:id="rId1"/>
        </a:graphicData>
      </a:graphic>
    </xdr:graphicFrame>
    <xdr:clientData/>
  </xdr:twoCellAnchor>
  <xdr:twoCellAnchor>
    <xdr:from>
      <xdr:col>12</xdr:col>
      <xdr:colOff>9525</xdr:colOff>
      <xdr:row>13</xdr:row>
      <xdr:rowOff>76200</xdr:rowOff>
    </xdr:from>
    <xdr:to>
      <xdr:col>16</xdr:col>
      <xdr:colOff>247650</xdr:colOff>
      <xdr:row>28</xdr:row>
      <xdr:rowOff>95250</xdr:rowOff>
    </xdr:to>
    <xdr:graphicFrame>
      <xdr:nvGraphicFramePr>
        <xdr:cNvPr id="2" name="Chart 2"/>
        <xdr:cNvGraphicFramePr/>
      </xdr:nvGraphicFramePr>
      <xdr:xfrm>
        <a:off x="9620250" y="2190750"/>
        <a:ext cx="3209925" cy="2447925"/>
      </xdr:xfrm>
      <a:graphic>
        <a:graphicData uri="http://schemas.openxmlformats.org/drawingml/2006/chart">
          <c:chart xmlns:c="http://schemas.openxmlformats.org/drawingml/2006/chart" r:id="rId2"/>
        </a:graphicData>
      </a:graphic>
    </xdr:graphicFrame>
    <xdr:clientData/>
  </xdr:twoCellAnchor>
  <xdr:twoCellAnchor>
    <xdr:from>
      <xdr:col>16</xdr:col>
      <xdr:colOff>276225</xdr:colOff>
      <xdr:row>13</xdr:row>
      <xdr:rowOff>66675</xdr:rowOff>
    </xdr:from>
    <xdr:to>
      <xdr:col>20</xdr:col>
      <xdr:colOff>133350</xdr:colOff>
      <xdr:row>28</xdr:row>
      <xdr:rowOff>95250</xdr:rowOff>
    </xdr:to>
    <xdr:graphicFrame>
      <xdr:nvGraphicFramePr>
        <xdr:cNvPr id="3" name="Chart 3"/>
        <xdr:cNvGraphicFramePr/>
      </xdr:nvGraphicFramePr>
      <xdr:xfrm>
        <a:off x="12858750" y="2181225"/>
        <a:ext cx="3552825" cy="2457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345"/>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0.8515625" style="0" customWidth="1"/>
    <col min="2" max="2" width="5.140625" style="0" bestFit="1" customWidth="1"/>
    <col min="3" max="3" width="14.00390625" style="0" bestFit="1" customWidth="1"/>
    <col min="4" max="4" width="15.57421875" style="0" bestFit="1" customWidth="1"/>
    <col min="5" max="5" width="7.7109375" style="0" bestFit="1" customWidth="1"/>
    <col min="6" max="6" width="14.7109375" style="0" bestFit="1" customWidth="1"/>
    <col min="7" max="7" width="13.00390625" style="0" bestFit="1" customWidth="1"/>
    <col min="10" max="10" width="5.28125" style="0" bestFit="1" customWidth="1"/>
    <col min="11" max="11" width="14.00390625" style="0" bestFit="1" customWidth="1"/>
    <col min="12" max="12" width="15.57421875" style="0" bestFit="1" customWidth="1"/>
    <col min="13" max="13" width="7.7109375" style="0" bestFit="1" customWidth="1"/>
    <col min="14" max="14" width="14.7109375" style="0" bestFit="1" customWidth="1"/>
    <col min="15" max="15" width="13.00390625" style="0" bestFit="1" customWidth="1"/>
    <col min="17" max="17" width="14.140625" style="0" bestFit="1" customWidth="1"/>
    <col min="18" max="18" width="15.7109375" style="0" bestFit="1" customWidth="1"/>
    <col min="19" max="19" width="10.7109375" style="0" bestFit="1" customWidth="1"/>
    <col min="20" max="20" width="14.8515625" style="0" bestFit="1" customWidth="1"/>
    <col min="21" max="21" width="13.140625" style="0" bestFit="1" customWidth="1"/>
    <col min="22" max="22" width="9.140625" style="0" bestFit="1" customWidth="1"/>
    <col min="23" max="23" width="7.7109375" style="0" bestFit="1" customWidth="1"/>
    <col min="24" max="24" width="8.140625" style="0" bestFit="1" customWidth="1"/>
    <col min="25" max="25" width="9.00390625" style="0" bestFit="1" customWidth="1"/>
    <col min="26" max="26" width="7.57421875" style="0" bestFit="1" customWidth="1"/>
    <col min="27" max="27" width="8.140625" style="0" bestFit="1" customWidth="1"/>
  </cols>
  <sheetData>
    <row r="1" spans="1:27" s="1" customFormat="1" ht="13.5" thickBot="1">
      <c r="A1" s="1" t="s">
        <v>184</v>
      </c>
      <c r="B1" s="1" t="s">
        <v>190</v>
      </c>
      <c r="C1" s="1" t="s">
        <v>189</v>
      </c>
      <c r="D1" s="1" t="s">
        <v>188</v>
      </c>
      <c r="E1" s="1" t="s">
        <v>185</v>
      </c>
      <c r="F1" s="1" t="s">
        <v>186</v>
      </c>
      <c r="G1" s="1" t="s">
        <v>187</v>
      </c>
      <c r="J1" s="1" t="s">
        <v>190</v>
      </c>
      <c r="K1" s="1" t="str">
        <f>C1</f>
        <v>Very Negative</v>
      </c>
      <c r="L1" s="1" t="str">
        <f>D1</f>
        <v>Mostly Negative</v>
      </c>
      <c r="M1" s="1" t="str">
        <f>E1</f>
        <v>Neutral</v>
      </c>
      <c r="N1" s="1" t="str">
        <f>F1</f>
        <v>Mostly Positive</v>
      </c>
      <c r="O1" s="1" t="str">
        <f>G1</f>
        <v>Very Positive</v>
      </c>
      <c r="P1" s="1" t="s">
        <v>330</v>
      </c>
      <c r="Q1" s="1" t="str">
        <f>K1</f>
        <v>Very Negative</v>
      </c>
      <c r="R1" s="1" t="str">
        <f>L1</f>
        <v>Mostly Negative</v>
      </c>
      <c r="S1" s="1" t="str">
        <f>M1</f>
        <v>Neutral</v>
      </c>
      <c r="T1" s="1" t="str">
        <f>N1</f>
        <v>Mostly Positive</v>
      </c>
      <c r="U1" s="1" t="str">
        <f>O1</f>
        <v>Very Positive</v>
      </c>
      <c r="V1" s="1" t="s">
        <v>331</v>
      </c>
      <c r="W1" s="1" t="s">
        <v>185</v>
      </c>
      <c r="X1" s="1" t="s">
        <v>332</v>
      </c>
      <c r="Y1" s="1" t="str">
        <f>V1</f>
        <v>Negative</v>
      </c>
      <c r="Z1" s="1" t="str">
        <f>W1</f>
        <v>Neutral</v>
      </c>
      <c r="AA1" s="1" t="str">
        <f>X1</f>
        <v>Positive</v>
      </c>
    </row>
    <row r="2" spans="1:27" ht="12.75">
      <c r="A2" t="s">
        <v>200</v>
      </c>
      <c r="B2">
        <v>1998</v>
      </c>
      <c r="C2">
        <v>1</v>
      </c>
      <c r="J2">
        <v>1998</v>
      </c>
      <c r="K2">
        <f>SUM(C2:C22)</f>
        <v>5</v>
      </c>
      <c r="L2">
        <f>SUM(D2:D22)</f>
        <v>6</v>
      </c>
      <c r="M2">
        <f>SUM(E2:E22)</f>
        <v>3</v>
      </c>
      <c r="N2">
        <f>SUM(F2:F22)</f>
        <v>6</v>
      </c>
      <c r="O2">
        <f>SUM(G2:G22)</f>
        <v>1</v>
      </c>
      <c r="Q2" s="2">
        <f>K2/SUM($K2:$O2)</f>
        <v>0.23809523809523808</v>
      </c>
      <c r="R2" s="2">
        <f aca="true" t="shared" si="0" ref="R2:R13">L2/SUM($K2:$O2)</f>
        <v>0.2857142857142857</v>
      </c>
      <c r="S2" s="2">
        <f aca="true" t="shared" si="1" ref="S2:S13">M2/SUM($K2:$O2)</f>
        <v>0.14285714285714285</v>
      </c>
      <c r="T2" s="2">
        <f aca="true" t="shared" si="2" ref="T2:T13">N2/SUM($K2:$O2)</f>
        <v>0.2857142857142857</v>
      </c>
      <c r="U2" s="2">
        <f aca="true" t="shared" si="3" ref="U2:U13">O2/SUM($K2:$O2)</f>
        <v>0.047619047619047616</v>
      </c>
      <c r="V2" s="3">
        <f>SUM(Q2:R2)</f>
        <v>0.5238095238095237</v>
      </c>
      <c r="W2" s="3">
        <f>S2</f>
        <v>0.14285714285714285</v>
      </c>
      <c r="X2" s="3">
        <f>SUM(T2:U2)</f>
        <v>0.3333333333333333</v>
      </c>
      <c r="Y2">
        <f>SUM(K2:L2)</f>
        <v>11</v>
      </c>
      <c r="Z2">
        <f>M2</f>
        <v>3</v>
      </c>
      <c r="AA2">
        <f>SUM(N2:O2)</f>
        <v>7</v>
      </c>
    </row>
    <row r="3" spans="1:27" ht="12.75">
      <c r="A3" t="s">
        <v>201</v>
      </c>
      <c r="B3">
        <v>1998</v>
      </c>
      <c r="C3">
        <v>1</v>
      </c>
      <c r="J3">
        <f>J2+1</f>
        <v>1999</v>
      </c>
      <c r="K3">
        <f>SUM(C23:C44)</f>
        <v>5</v>
      </c>
      <c r="L3">
        <f>SUM(D23:D44)</f>
        <v>5</v>
      </c>
      <c r="M3">
        <f>SUM(E23:E44)</f>
        <v>5</v>
      </c>
      <c r="N3">
        <f>SUM(F23:F44)</f>
        <v>4</v>
      </c>
      <c r="O3">
        <f>SUM(G23:G44)</f>
        <v>3</v>
      </c>
      <c r="Q3" s="2">
        <f aca="true" t="shared" si="4" ref="Q3:Q13">K3/SUM($K3:$O3)</f>
        <v>0.22727272727272727</v>
      </c>
      <c r="R3" s="2">
        <f t="shared" si="0"/>
        <v>0.22727272727272727</v>
      </c>
      <c r="S3" s="2">
        <f t="shared" si="1"/>
        <v>0.22727272727272727</v>
      </c>
      <c r="T3" s="2">
        <f t="shared" si="2"/>
        <v>0.18181818181818182</v>
      </c>
      <c r="U3" s="2">
        <f t="shared" si="3"/>
        <v>0.13636363636363635</v>
      </c>
      <c r="V3" s="3">
        <f aca="true" t="shared" si="5" ref="V3:V13">SUM(Q3:R3)</f>
        <v>0.45454545454545453</v>
      </c>
      <c r="W3" s="3">
        <f aca="true" t="shared" si="6" ref="W3:W13">S3</f>
        <v>0.22727272727272727</v>
      </c>
      <c r="X3" s="3">
        <f aca="true" t="shared" si="7" ref="X3:X13">SUM(T3:U3)</f>
        <v>0.3181818181818182</v>
      </c>
      <c r="Y3">
        <f aca="true" t="shared" si="8" ref="Y3:Y13">SUM(K3:L3)</f>
        <v>10</v>
      </c>
      <c r="Z3">
        <f aca="true" t="shared" si="9" ref="Z3:Z13">M3</f>
        <v>5</v>
      </c>
      <c r="AA3">
        <f aca="true" t="shared" si="10" ref="AA3:AA13">SUM(N3:O3)</f>
        <v>7</v>
      </c>
    </row>
    <row r="4" spans="1:27" ht="12.75">
      <c r="A4" t="s">
        <v>348</v>
      </c>
      <c r="B4">
        <v>1998</v>
      </c>
      <c r="G4">
        <v>1</v>
      </c>
      <c r="J4">
        <f aca="true" t="shared" si="11" ref="J4:J12">J3+1</f>
        <v>2000</v>
      </c>
      <c r="K4">
        <f>SUM(C45:C64)</f>
        <v>6</v>
      </c>
      <c r="L4">
        <f>SUM(D45:D64)</f>
        <v>4</v>
      </c>
      <c r="M4">
        <f>SUM(E45:E64)</f>
        <v>2</v>
      </c>
      <c r="N4">
        <f>SUM(F45:F64)</f>
        <v>3</v>
      </c>
      <c r="O4">
        <f>SUM(G45:G64)</f>
        <v>5</v>
      </c>
      <c r="Q4" s="2">
        <f t="shared" si="4"/>
        <v>0.3</v>
      </c>
      <c r="R4" s="2">
        <f t="shared" si="0"/>
        <v>0.2</v>
      </c>
      <c r="S4" s="2">
        <f t="shared" si="1"/>
        <v>0.1</v>
      </c>
      <c r="T4" s="2">
        <f t="shared" si="2"/>
        <v>0.15</v>
      </c>
      <c r="U4" s="2">
        <f t="shared" si="3"/>
        <v>0.25</v>
      </c>
      <c r="V4" s="3">
        <f t="shared" si="5"/>
        <v>0.5</v>
      </c>
      <c r="W4" s="3">
        <f t="shared" si="6"/>
        <v>0.1</v>
      </c>
      <c r="X4" s="3">
        <f t="shared" si="7"/>
        <v>0.4</v>
      </c>
      <c r="Y4">
        <f t="shared" si="8"/>
        <v>10</v>
      </c>
      <c r="Z4">
        <f t="shared" si="9"/>
        <v>2</v>
      </c>
      <c r="AA4">
        <f t="shared" si="10"/>
        <v>8</v>
      </c>
    </row>
    <row r="5" spans="1:27" ht="12.75">
      <c r="A5" t="s">
        <v>349</v>
      </c>
      <c r="B5">
        <v>1998</v>
      </c>
      <c r="E5">
        <v>1</v>
      </c>
      <c r="J5">
        <f t="shared" si="11"/>
        <v>2001</v>
      </c>
      <c r="K5">
        <f>SUM(C65:C83)</f>
        <v>6</v>
      </c>
      <c r="L5">
        <f>SUM(D65:D83)</f>
        <v>6</v>
      </c>
      <c r="M5">
        <f>SUM(E65:E83)</f>
        <v>2</v>
      </c>
      <c r="N5">
        <f>SUM(F65:F83)</f>
        <v>1</v>
      </c>
      <c r="O5">
        <f>SUM(G65:G83)</f>
        <v>4</v>
      </c>
      <c r="Q5" s="2">
        <f t="shared" si="4"/>
        <v>0.3157894736842105</v>
      </c>
      <c r="R5" s="2">
        <f t="shared" si="0"/>
        <v>0.3157894736842105</v>
      </c>
      <c r="S5" s="2">
        <f t="shared" si="1"/>
        <v>0.10526315789473684</v>
      </c>
      <c r="T5" s="2">
        <f t="shared" si="2"/>
        <v>0.05263157894736842</v>
      </c>
      <c r="U5" s="2">
        <f t="shared" si="3"/>
        <v>0.21052631578947367</v>
      </c>
      <c r="V5" s="3">
        <f t="shared" si="5"/>
        <v>0.631578947368421</v>
      </c>
      <c r="W5" s="3">
        <f t="shared" si="6"/>
        <v>0.10526315789473684</v>
      </c>
      <c r="X5" s="3">
        <f t="shared" si="7"/>
        <v>0.2631578947368421</v>
      </c>
      <c r="Y5">
        <f t="shared" si="8"/>
        <v>12</v>
      </c>
      <c r="Z5">
        <f t="shared" si="9"/>
        <v>2</v>
      </c>
      <c r="AA5">
        <f t="shared" si="10"/>
        <v>5</v>
      </c>
    </row>
    <row r="6" spans="1:27" ht="12.75">
      <c r="A6" t="s">
        <v>350</v>
      </c>
      <c r="B6">
        <v>1998</v>
      </c>
      <c r="D6">
        <v>1</v>
      </c>
      <c r="J6">
        <f t="shared" si="11"/>
        <v>2002</v>
      </c>
      <c r="K6">
        <f>SUM(C84:C100)</f>
        <v>5</v>
      </c>
      <c r="L6">
        <f>SUM(D84:D100)</f>
        <v>7</v>
      </c>
      <c r="M6">
        <f>SUM(E84:E100)</f>
        <v>2</v>
      </c>
      <c r="N6">
        <f>SUM(F84:F100)</f>
        <v>1</v>
      </c>
      <c r="O6">
        <f>SUM(G84:G100)</f>
        <v>2</v>
      </c>
      <c r="Q6" s="2">
        <f t="shared" si="4"/>
        <v>0.29411764705882354</v>
      </c>
      <c r="R6" s="2">
        <f t="shared" si="0"/>
        <v>0.4117647058823529</v>
      </c>
      <c r="S6" s="2">
        <f t="shared" si="1"/>
        <v>0.11764705882352941</v>
      </c>
      <c r="T6" s="2">
        <f t="shared" si="2"/>
        <v>0.058823529411764705</v>
      </c>
      <c r="U6" s="2">
        <f t="shared" si="3"/>
        <v>0.11764705882352941</v>
      </c>
      <c r="V6" s="3">
        <f t="shared" si="5"/>
        <v>0.7058823529411764</v>
      </c>
      <c r="W6" s="3">
        <f t="shared" si="6"/>
        <v>0.11764705882352941</v>
      </c>
      <c r="X6" s="3">
        <f t="shared" si="7"/>
        <v>0.1764705882352941</v>
      </c>
      <c r="Y6">
        <f t="shared" si="8"/>
        <v>12</v>
      </c>
      <c r="Z6">
        <f t="shared" si="9"/>
        <v>2</v>
      </c>
      <c r="AA6">
        <f t="shared" si="10"/>
        <v>3</v>
      </c>
    </row>
    <row r="7" spans="1:27" ht="12.75">
      <c r="A7" t="s">
        <v>351</v>
      </c>
      <c r="B7">
        <v>1998</v>
      </c>
      <c r="D7">
        <v>1</v>
      </c>
      <c r="J7">
        <f t="shared" si="11"/>
        <v>2003</v>
      </c>
      <c r="K7">
        <f>SUM(C101:C125)</f>
        <v>8</v>
      </c>
      <c r="L7">
        <f>SUM(D101:D125)</f>
        <v>7</v>
      </c>
      <c r="M7">
        <f>SUM(E101:E125)</f>
        <v>4</v>
      </c>
      <c r="N7">
        <f>SUM(F101:F125)</f>
        <v>6</v>
      </c>
      <c r="O7">
        <f>SUM(G101:G125)</f>
        <v>0</v>
      </c>
      <c r="Q7" s="2">
        <f t="shared" si="4"/>
        <v>0.32</v>
      </c>
      <c r="R7" s="2">
        <f t="shared" si="0"/>
        <v>0.28</v>
      </c>
      <c r="S7" s="2">
        <f t="shared" si="1"/>
        <v>0.16</v>
      </c>
      <c r="T7" s="2">
        <f t="shared" si="2"/>
        <v>0.24</v>
      </c>
      <c r="U7" s="2">
        <f t="shared" si="3"/>
        <v>0</v>
      </c>
      <c r="V7" s="3">
        <f t="shared" si="5"/>
        <v>0.6000000000000001</v>
      </c>
      <c r="W7" s="3">
        <f t="shared" si="6"/>
        <v>0.16</v>
      </c>
      <c r="X7" s="3">
        <f t="shared" si="7"/>
        <v>0.24</v>
      </c>
      <c r="Y7">
        <f t="shared" si="8"/>
        <v>15</v>
      </c>
      <c r="Z7">
        <f t="shared" si="9"/>
        <v>4</v>
      </c>
      <c r="AA7">
        <f t="shared" si="10"/>
        <v>6</v>
      </c>
    </row>
    <row r="8" spans="1:27" ht="12.75">
      <c r="A8" t="s">
        <v>352</v>
      </c>
      <c r="B8">
        <v>1998</v>
      </c>
      <c r="E8">
        <v>1</v>
      </c>
      <c r="J8">
        <f t="shared" si="11"/>
        <v>2004</v>
      </c>
      <c r="K8">
        <f>SUM(C126:C170)</f>
        <v>18</v>
      </c>
      <c r="L8">
        <f>SUM(D126:D170)</f>
        <v>8</v>
      </c>
      <c r="M8">
        <f>SUM(E126:E170)</f>
        <v>4</v>
      </c>
      <c r="N8">
        <f>SUM(F126:F170)</f>
        <v>7</v>
      </c>
      <c r="O8">
        <f>SUM(G126:G170)</f>
        <v>8</v>
      </c>
      <c r="Q8" s="2">
        <f t="shared" si="4"/>
        <v>0.4</v>
      </c>
      <c r="R8" s="2">
        <f t="shared" si="0"/>
        <v>0.17777777777777778</v>
      </c>
      <c r="S8" s="2">
        <f t="shared" si="1"/>
        <v>0.08888888888888889</v>
      </c>
      <c r="T8" s="2">
        <f t="shared" si="2"/>
        <v>0.15555555555555556</v>
      </c>
      <c r="U8" s="2">
        <f t="shared" si="3"/>
        <v>0.17777777777777778</v>
      </c>
      <c r="V8" s="3">
        <f t="shared" si="5"/>
        <v>0.5777777777777778</v>
      </c>
      <c r="W8" s="3">
        <f t="shared" si="6"/>
        <v>0.08888888888888889</v>
      </c>
      <c r="X8" s="3">
        <f t="shared" si="7"/>
        <v>0.33333333333333337</v>
      </c>
      <c r="Y8">
        <f t="shared" si="8"/>
        <v>26</v>
      </c>
      <c r="Z8">
        <f t="shared" si="9"/>
        <v>4</v>
      </c>
      <c r="AA8">
        <f t="shared" si="10"/>
        <v>15</v>
      </c>
    </row>
    <row r="9" spans="1:27" ht="12.75">
      <c r="A9" t="s">
        <v>315</v>
      </c>
      <c r="B9">
        <v>1998</v>
      </c>
      <c r="C9">
        <v>1</v>
      </c>
      <c r="J9">
        <f t="shared" si="11"/>
        <v>2005</v>
      </c>
      <c r="K9">
        <f>SUM(C171:C212)</f>
        <v>18</v>
      </c>
      <c r="L9">
        <f>SUM(D171:D212)</f>
        <v>14</v>
      </c>
      <c r="M9">
        <f>SUM(E171:E212)</f>
        <v>4</v>
      </c>
      <c r="N9">
        <f>SUM(F171:F212)</f>
        <v>5</v>
      </c>
      <c r="O9">
        <f>SUM(G171:G212)</f>
        <v>1</v>
      </c>
      <c r="Q9" s="2">
        <f t="shared" si="4"/>
        <v>0.42857142857142855</v>
      </c>
      <c r="R9" s="2">
        <f t="shared" si="0"/>
        <v>0.3333333333333333</v>
      </c>
      <c r="S9" s="2">
        <f t="shared" si="1"/>
        <v>0.09523809523809523</v>
      </c>
      <c r="T9" s="2">
        <f t="shared" si="2"/>
        <v>0.11904761904761904</v>
      </c>
      <c r="U9" s="2">
        <f t="shared" si="3"/>
        <v>0.023809523809523808</v>
      </c>
      <c r="V9" s="3">
        <f t="shared" si="5"/>
        <v>0.7619047619047619</v>
      </c>
      <c r="W9" s="3">
        <f t="shared" si="6"/>
        <v>0.09523809523809523</v>
      </c>
      <c r="X9" s="3">
        <f t="shared" si="7"/>
        <v>0.14285714285714285</v>
      </c>
      <c r="Y9">
        <f t="shared" si="8"/>
        <v>32</v>
      </c>
      <c r="Z9">
        <f t="shared" si="9"/>
        <v>4</v>
      </c>
      <c r="AA9">
        <f t="shared" si="10"/>
        <v>6</v>
      </c>
    </row>
    <row r="10" spans="1:27" ht="12.75">
      <c r="A10" t="s">
        <v>316</v>
      </c>
      <c r="B10">
        <v>1998</v>
      </c>
      <c r="F10">
        <v>1</v>
      </c>
      <c r="J10">
        <f t="shared" si="11"/>
        <v>2006</v>
      </c>
      <c r="K10">
        <f>SUM(C214:C264)</f>
        <v>19</v>
      </c>
      <c r="L10">
        <f>SUM(D214:D264)</f>
        <v>20</v>
      </c>
      <c r="M10">
        <f>SUM(E214:E264)</f>
        <v>3</v>
      </c>
      <c r="N10">
        <f>SUM(F214:F264)</f>
        <v>3</v>
      </c>
      <c r="O10">
        <f>SUM(G214:G264)</f>
        <v>6</v>
      </c>
      <c r="Q10" s="2">
        <f t="shared" si="4"/>
        <v>0.37254901960784315</v>
      </c>
      <c r="R10" s="2">
        <f t="shared" si="0"/>
        <v>0.39215686274509803</v>
      </c>
      <c r="S10" s="2">
        <f t="shared" si="1"/>
        <v>0.058823529411764705</v>
      </c>
      <c r="T10" s="2">
        <f t="shared" si="2"/>
        <v>0.058823529411764705</v>
      </c>
      <c r="U10" s="2">
        <f t="shared" si="3"/>
        <v>0.11764705882352941</v>
      </c>
      <c r="V10" s="3">
        <f t="shared" si="5"/>
        <v>0.7647058823529411</v>
      </c>
      <c r="W10" s="3">
        <f t="shared" si="6"/>
        <v>0.058823529411764705</v>
      </c>
      <c r="X10" s="3">
        <f t="shared" si="7"/>
        <v>0.1764705882352941</v>
      </c>
      <c r="Y10">
        <f t="shared" si="8"/>
        <v>39</v>
      </c>
      <c r="Z10">
        <f t="shared" si="9"/>
        <v>3</v>
      </c>
      <c r="AA10">
        <f t="shared" si="10"/>
        <v>9</v>
      </c>
    </row>
    <row r="11" spans="1:27" ht="12.75">
      <c r="A11" t="s">
        <v>317</v>
      </c>
      <c r="B11">
        <v>1998</v>
      </c>
      <c r="C11">
        <v>1</v>
      </c>
      <c r="J11">
        <f t="shared" si="11"/>
        <v>2007</v>
      </c>
      <c r="K11">
        <f>SUM(C265:C314)</f>
        <v>19</v>
      </c>
      <c r="L11">
        <f>SUM(D265:D314)</f>
        <v>13</v>
      </c>
      <c r="M11">
        <f>SUM(E265:E314)</f>
        <v>6</v>
      </c>
      <c r="N11">
        <f>SUM(F265:F314)</f>
        <v>6</v>
      </c>
      <c r="O11">
        <f>SUM(G265:G314)</f>
        <v>6</v>
      </c>
      <c r="Q11" s="2">
        <f t="shared" si="4"/>
        <v>0.38</v>
      </c>
      <c r="R11" s="2">
        <f t="shared" si="0"/>
        <v>0.26</v>
      </c>
      <c r="S11" s="2">
        <f t="shared" si="1"/>
        <v>0.12</v>
      </c>
      <c r="T11" s="2">
        <f t="shared" si="2"/>
        <v>0.12</v>
      </c>
      <c r="U11" s="2">
        <f t="shared" si="3"/>
        <v>0.12</v>
      </c>
      <c r="V11" s="3">
        <f t="shared" si="5"/>
        <v>0.64</v>
      </c>
      <c r="W11" s="3">
        <f t="shared" si="6"/>
        <v>0.12</v>
      </c>
      <c r="X11" s="3">
        <f t="shared" si="7"/>
        <v>0.24</v>
      </c>
      <c r="Y11">
        <f t="shared" si="8"/>
        <v>32</v>
      </c>
      <c r="Z11">
        <f t="shared" si="9"/>
        <v>6</v>
      </c>
      <c r="AA11">
        <f t="shared" si="10"/>
        <v>12</v>
      </c>
    </row>
    <row r="12" spans="1:27" ht="12.75">
      <c r="A12" t="s">
        <v>318</v>
      </c>
      <c r="B12">
        <v>1998</v>
      </c>
      <c r="D12">
        <v>1</v>
      </c>
      <c r="J12">
        <f t="shared" si="11"/>
        <v>2008</v>
      </c>
      <c r="K12">
        <f>SUM(C315:C345)</f>
        <v>18</v>
      </c>
      <c r="L12">
        <f>SUM(D315:D345)</f>
        <v>6</v>
      </c>
      <c r="M12">
        <f>SUM(E315:E345)</f>
        <v>2</v>
      </c>
      <c r="N12">
        <f>SUM(F315:F345)</f>
        <v>5</v>
      </c>
      <c r="O12">
        <f>SUM(G315:G345)</f>
        <v>0</v>
      </c>
      <c r="Q12" s="2">
        <f t="shared" si="4"/>
        <v>0.5806451612903226</v>
      </c>
      <c r="R12" s="2">
        <f t="shared" si="0"/>
        <v>0.1935483870967742</v>
      </c>
      <c r="S12" s="2">
        <f t="shared" si="1"/>
        <v>0.06451612903225806</v>
      </c>
      <c r="T12" s="2">
        <f t="shared" si="2"/>
        <v>0.16129032258064516</v>
      </c>
      <c r="U12" s="2">
        <f t="shared" si="3"/>
        <v>0</v>
      </c>
      <c r="V12" s="3">
        <f t="shared" si="5"/>
        <v>0.7741935483870968</v>
      </c>
      <c r="W12" s="3">
        <f t="shared" si="6"/>
        <v>0.06451612903225806</v>
      </c>
      <c r="X12" s="3">
        <f t="shared" si="7"/>
        <v>0.16129032258064516</v>
      </c>
      <c r="Y12">
        <f t="shared" si="8"/>
        <v>24</v>
      </c>
      <c r="Z12">
        <f t="shared" si="9"/>
        <v>2</v>
      </c>
      <c r="AA12">
        <f t="shared" si="10"/>
        <v>5</v>
      </c>
    </row>
    <row r="13" spans="1:27" ht="12.75">
      <c r="A13" t="s">
        <v>319</v>
      </c>
      <c r="B13">
        <v>1998</v>
      </c>
      <c r="F13">
        <v>1</v>
      </c>
      <c r="J13" t="s">
        <v>329</v>
      </c>
      <c r="K13">
        <f>SUM(K2:K12)</f>
        <v>127</v>
      </c>
      <c r="L13">
        <f>SUM(L2:L12)</f>
        <v>96</v>
      </c>
      <c r="M13">
        <f>SUM(M2:M12)</f>
        <v>37</v>
      </c>
      <c r="N13">
        <f>SUM(N2:N12)</f>
        <v>47</v>
      </c>
      <c r="O13">
        <f>SUM(O2:O12)</f>
        <v>36</v>
      </c>
      <c r="Q13" s="2">
        <f t="shared" si="4"/>
        <v>0.37026239067055394</v>
      </c>
      <c r="R13" s="2">
        <f t="shared" si="0"/>
        <v>0.27988338192419826</v>
      </c>
      <c r="S13" s="2">
        <f t="shared" si="1"/>
        <v>0.10787172011661808</v>
      </c>
      <c r="T13" s="2">
        <f t="shared" si="2"/>
        <v>0.13702623906705538</v>
      </c>
      <c r="U13" s="2">
        <f t="shared" si="3"/>
        <v>0.10495626822157435</v>
      </c>
      <c r="V13" s="3">
        <f t="shared" si="5"/>
        <v>0.6501457725947521</v>
      </c>
      <c r="W13" s="3">
        <f t="shared" si="6"/>
        <v>0.10787172011661808</v>
      </c>
      <c r="X13" s="3">
        <f t="shared" si="7"/>
        <v>0.24198250728862974</v>
      </c>
      <c r="Y13">
        <f t="shared" si="8"/>
        <v>223</v>
      </c>
      <c r="Z13">
        <f t="shared" si="9"/>
        <v>37</v>
      </c>
      <c r="AA13">
        <f t="shared" si="10"/>
        <v>83</v>
      </c>
    </row>
    <row r="14" spans="1:6" ht="12.75">
      <c r="A14" t="s">
        <v>320</v>
      </c>
      <c r="B14">
        <v>1998</v>
      </c>
      <c r="F14">
        <v>1</v>
      </c>
    </row>
    <row r="15" spans="1:6" ht="12.75">
      <c r="A15" t="s">
        <v>321</v>
      </c>
      <c r="B15">
        <v>1998</v>
      </c>
      <c r="F15">
        <v>1</v>
      </c>
    </row>
    <row r="16" spans="1:6" ht="12.75">
      <c r="A16" t="s">
        <v>322</v>
      </c>
      <c r="B16">
        <v>1998</v>
      </c>
      <c r="F16">
        <v>1</v>
      </c>
    </row>
    <row r="17" spans="1:6" ht="12.75">
      <c r="A17" t="s">
        <v>323</v>
      </c>
      <c r="B17">
        <v>1998</v>
      </c>
      <c r="F17">
        <v>1</v>
      </c>
    </row>
    <row r="18" spans="1:4" ht="12.75">
      <c r="A18" t="s">
        <v>324</v>
      </c>
      <c r="B18">
        <v>1998</v>
      </c>
      <c r="D18">
        <v>1</v>
      </c>
    </row>
    <row r="19" spans="1:4" ht="12.75">
      <c r="A19" t="s">
        <v>325</v>
      </c>
      <c r="B19">
        <v>1998</v>
      </c>
      <c r="D19">
        <v>1</v>
      </c>
    </row>
    <row r="20" spans="1:3" ht="12.75">
      <c r="A20" t="s">
        <v>326</v>
      </c>
      <c r="B20">
        <v>1998</v>
      </c>
      <c r="C20">
        <v>1</v>
      </c>
    </row>
    <row r="21" spans="1:5" ht="12.75">
      <c r="A21" t="s">
        <v>327</v>
      </c>
      <c r="B21">
        <v>1998</v>
      </c>
      <c r="E21">
        <v>1</v>
      </c>
    </row>
    <row r="22" spans="1:4" ht="12.75">
      <c r="A22" t="s">
        <v>328</v>
      </c>
      <c r="B22">
        <v>1998</v>
      </c>
      <c r="D22">
        <v>1</v>
      </c>
    </row>
    <row r="23" spans="1:3" ht="12.75">
      <c r="A23" t="s">
        <v>199</v>
      </c>
      <c r="B23">
        <v>1999</v>
      </c>
      <c r="C23">
        <v>1</v>
      </c>
    </row>
    <row r="24" spans="1:5" ht="12.75">
      <c r="A24" t="s">
        <v>337</v>
      </c>
      <c r="B24">
        <v>1999</v>
      </c>
      <c r="E24">
        <v>1</v>
      </c>
    </row>
    <row r="25" spans="1:3" ht="12.75">
      <c r="A25" t="s">
        <v>338</v>
      </c>
      <c r="B25">
        <v>1999</v>
      </c>
      <c r="C25">
        <v>1</v>
      </c>
    </row>
    <row r="26" spans="1:6" ht="12.75">
      <c r="A26" t="s">
        <v>339</v>
      </c>
      <c r="B26">
        <v>1999</v>
      </c>
      <c r="F26">
        <v>1</v>
      </c>
    </row>
    <row r="27" spans="1:4" ht="12.75">
      <c r="A27" t="s">
        <v>340</v>
      </c>
      <c r="B27">
        <v>1999</v>
      </c>
      <c r="D27">
        <v>1</v>
      </c>
    </row>
    <row r="28" spans="1:5" ht="12.75">
      <c r="A28" t="s">
        <v>341</v>
      </c>
      <c r="B28">
        <v>1999</v>
      </c>
      <c r="E28">
        <v>1</v>
      </c>
    </row>
    <row r="29" spans="1:3" ht="12.75">
      <c r="A29" t="s">
        <v>342</v>
      </c>
      <c r="B29">
        <v>1999</v>
      </c>
      <c r="C29">
        <v>1</v>
      </c>
    </row>
    <row r="30" spans="1:5" ht="12.75">
      <c r="A30" t="s">
        <v>343</v>
      </c>
      <c r="B30">
        <v>1999</v>
      </c>
      <c r="E30">
        <v>1</v>
      </c>
    </row>
    <row r="31" spans="1:3" ht="12.75">
      <c r="A31" t="s">
        <v>344</v>
      </c>
      <c r="B31">
        <v>1999</v>
      </c>
      <c r="C31">
        <v>1</v>
      </c>
    </row>
    <row r="32" spans="1:5" ht="12.75">
      <c r="A32" t="s">
        <v>345</v>
      </c>
      <c r="B32">
        <v>1999</v>
      </c>
      <c r="E32">
        <v>1</v>
      </c>
    </row>
    <row r="33" spans="1:4" ht="12.75">
      <c r="A33" t="s">
        <v>346</v>
      </c>
      <c r="B33">
        <v>1999</v>
      </c>
      <c r="D33">
        <v>1</v>
      </c>
    </row>
    <row r="34" spans="1:5" ht="12.75">
      <c r="A34" t="s">
        <v>347</v>
      </c>
      <c r="B34">
        <v>1999</v>
      </c>
      <c r="E34">
        <v>1</v>
      </c>
    </row>
    <row r="35" spans="1:6" ht="12.75">
      <c r="A35" t="s">
        <v>305</v>
      </c>
      <c r="B35">
        <v>1999</v>
      </c>
      <c r="F35">
        <v>1</v>
      </c>
    </row>
    <row r="36" spans="1:7" ht="12.75">
      <c r="A36" t="s">
        <v>306</v>
      </c>
      <c r="B36">
        <v>1999</v>
      </c>
      <c r="G36">
        <v>1</v>
      </c>
    </row>
    <row r="37" spans="1:4" ht="12.75">
      <c r="A37" t="s">
        <v>307</v>
      </c>
      <c r="B37">
        <v>1999</v>
      </c>
      <c r="D37">
        <v>1</v>
      </c>
    </row>
    <row r="38" spans="1:4" ht="12.75">
      <c r="A38" t="s">
        <v>308</v>
      </c>
      <c r="B38">
        <v>1999</v>
      </c>
      <c r="D38">
        <v>1</v>
      </c>
    </row>
    <row r="39" spans="1:3" ht="12.75">
      <c r="A39" t="s">
        <v>309</v>
      </c>
      <c r="B39">
        <v>1999</v>
      </c>
      <c r="C39">
        <v>1</v>
      </c>
    </row>
    <row r="40" spans="1:6" ht="12.75">
      <c r="A40" t="s">
        <v>310</v>
      </c>
      <c r="B40">
        <v>1999</v>
      </c>
      <c r="F40">
        <v>1</v>
      </c>
    </row>
    <row r="41" spans="1:4" ht="12.75">
      <c r="A41" t="s">
        <v>311</v>
      </c>
      <c r="B41">
        <v>1999</v>
      </c>
      <c r="D41">
        <v>1</v>
      </c>
    </row>
    <row r="42" spans="1:7" ht="12.75">
      <c r="A42" t="s">
        <v>312</v>
      </c>
      <c r="B42">
        <v>1999</v>
      </c>
      <c r="G42">
        <v>1</v>
      </c>
    </row>
    <row r="43" spans="1:7" ht="12.75">
      <c r="A43" t="s">
        <v>313</v>
      </c>
      <c r="B43">
        <v>1999</v>
      </c>
      <c r="G43">
        <v>1</v>
      </c>
    </row>
    <row r="44" spans="1:6" ht="12.75">
      <c r="A44" t="s">
        <v>314</v>
      </c>
      <c r="B44">
        <v>1999</v>
      </c>
      <c r="F44">
        <v>1</v>
      </c>
    </row>
    <row r="45" spans="1:4" ht="12.75">
      <c r="A45" t="s">
        <v>198</v>
      </c>
      <c r="B45">
        <v>2000</v>
      </c>
      <c r="D45">
        <v>1</v>
      </c>
    </row>
    <row r="46" spans="1:7" ht="12.75">
      <c r="A46" t="s">
        <v>93</v>
      </c>
      <c r="B46">
        <v>2000</v>
      </c>
      <c r="G46">
        <v>1</v>
      </c>
    </row>
    <row r="47" spans="1:5" ht="12.75">
      <c r="A47" t="s">
        <v>333</v>
      </c>
      <c r="B47">
        <v>2000</v>
      </c>
      <c r="E47">
        <v>1</v>
      </c>
    </row>
    <row r="48" spans="1:5" ht="12.75">
      <c r="A48" t="s">
        <v>334</v>
      </c>
      <c r="B48">
        <v>2000</v>
      </c>
      <c r="E48">
        <v>1</v>
      </c>
    </row>
    <row r="49" spans="1:3" ht="12.75">
      <c r="A49" t="s">
        <v>335</v>
      </c>
      <c r="B49">
        <v>2000</v>
      </c>
      <c r="C49">
        <v>1</v>
      </c>
    </row>
    <row r="50" spans="1:7" ht="12.75">
      <c r="A50" t="s">
        <v>336</v>
      </c>
      <c r="B50">
        <v>2000</v>
      </c>
      <c r="G50">
        <v>1</v>
      </c>
    </row>
    <row r="51" spans="1:7" ht="12.75">
      <c r="A51" t="s">
        <v>291</v>
      </c>
      <c r="B51">
        <v>2000</v>
      </c>
      <c r="G51">
        <v>1</v>
      </c>
    </row>
    <row r="52" spans="1:3" ht="12.75">
      <c r="A52" t="s">
        <v>292</v>
      </c>
      <c r="B52">
        <v>2000</v>
      </c>
      <c r="C52">
        <v>1</v>
      </c>
    </row>
    <row r="53" spans="1:6" ht="12.75">
      <c r="A53" t="s">
        <v>293</v>
      </c>
      <c r="B53">
        <v>2000</v>
      </c>
      <c r="F53">
        <v>1</v>
      </c>
    </row>
    <row r="54" spans="1:4" ht="12.75">
      <c r="A54" t="s">
        <v>294</v>
      </c>
      <c r="B54">
        <v>2000</v>
      </c>
      <c r="D54">
        <v>1</v>
      </c>
    </row>
    <row r="55" spans="1:6" ht="12.75">
      <c r="A55" t="s">
        <v>295</v>
      </c>
      <c r="B55">
        <v>2000</v>
      </c>
      <c r="F55">
        <v>1</v>
      </c>
    </row>
    <row r="56" spans="1:4" ht="12.75">
      <c r="A56" t="s">
        <v>296</v>
      </c>
      <c r="B56">
        <v>2000</v>
      </c>
      <c r="D56">
        <v>1</v>
      </c>
    </row>
    <row r="57" spans="1:7" ht="12.75">
      <c r="A57" t="s">
        <v>297</v>
      </c>
      <c r="B57">
        <v>2000</v>
      </c>
      <c r="G57">
        <v>1</v>
      </c>
    </row>
    <row r="58" spans="1:3" ht="12.75">
      <c r="A58" t="s">
        <v>298</v>
      </c>
      <c r="B58">
        <v>2000</v>
      </c>
      <c r="C58">
        <v>1</v>
      </c>
    </row>
    <row r="59" spans="1:3" ht="12.75">
      <c r="A59" t="s">
        <v>299</v>
      </c>
      <c r="B59">
        <v>2000</v>
      </c>
      <c r="C59">
        <v>1</v>
      </c>
    </row>
    <row r="60" spans="1:3" ht="12.75">
      <c r="A60" t="s">
        <v>300</v>
      </c>
      <c r="B60">
        <v>2000</v>
      </c>
      <c r="C60">
        <v>1</v>
      </c>
    </row>
    <row r="61" spans="1:3" ht="12.75">
      <c r="A61" t="s">
        <v>301</v>
      </c>
      <c r="B61">
        <v>2000</v>
      </c>
      <c r="C61">
        <v>1</v>
      </c>
    </row>
    <row r="62" spans="1:7" ht="12.75">
      <c r="A62" t="s">
        <v>302</v>
      </c>
      <c r="B62">
        <v>2000</v>
      </c>
      <c r="G62">
        <v>1</v>
      </c>
    </row>
    <row r="63" spans="1:6" ht="12.75">
      <c r="A63" t="s">
        <v>303</v>
      </c>
      <c r="B63">
        <v>2000</v>
      </c>
      <c r="F63">
        <v>1</v>
      </c>
    </row>
    <row r="64" spans="1:4" ht="12.75">
      <c r="A64" t="s">
        <v>304</v>
      </c>
      <c r="B64">
        <v>2000</v>
      </c>
      <c r="D64">
        <v>1</v>
      </c>
    </row>
    <row r="65" spans="1:5" ht="12.75">
      <c r="A65" t="s">
        <v>83</v>
      </c>
      <c r="B65">
        <v>2001</v>
      </c>
      <c r="E65">
        <v>1</v>
      </c>
    </row>
    <row r="66" spans="1:5" ht="12.75">
      <c r="A66" t="s">
        <v>84</v>
      </c>
      <c r="B66">
        <v>2001</v>
      </c>
      <c r="E66">
        <v>1</v>
      </c>
    </row>
    <row r="67" spans="1:7" ht="12.75">
      <c r="A67" t="s">
        <v>85</v>
      </c>
      <c r="B67">
        <v>2001</v>
      </c>
      <c r="G67">
        <v>1</v>
      </c>
    </row>
    <row r="68" spans="1:4" ht="12.75">
      <c r="A68" t="s">
        <v>86</v>
      </c>
      <c r="B68">
        <v>2001</v>
      </c>
      <c r="D68">
        <v>1</v>
      </c>
    </row>
    <row r="69" spans="1:3" ht="12.75">
      <c r="A69" t="s">
        <v>87</v>
      </c>
      <c r="B69">
        <v>2001</v>
      </c>
      <c r="C69">
        <v>1</v>
      </c>
    </row>
    <row r="70" spans="1:3" ht="12.75">
      <c r="A70" t="s">
        <v>88</v>
      </c>
      <c r="B70">
        <v>2001</v>
      </c>
      <c r="C70">
        <v>1</v>
      </c>
    </row>
    <row r="71" spans="1:7" ht="12.75">
      <c r="A71" t="s">
        <v>89</v>
      </c>
      <c r="B71">
        <v>2001</v>
      </c>
      <c r="G71">
        <v>1</v>
      </c>
    </row>
    <row r="72" spans="1:3" ht="12.75">
      <c r="A72" t="s">
        <v>90</v>
      </c>
      <c r="B72">
        <v>2001</v>
      </c>
      <c r="C72">
        <v>1</v>
      </c>
    </row>
    <row r="73" spans="1:4" ht="12.75">
      <c r="A73" t="s">
        <v>91</v>
      </c>
      <c r="B73">
        <v>2001</v>
      </c>
      <c r="D73">
        <v>1</v>
      </c>
    </row>
    <row r="74" spans="1:3" ht="12.75">
      <c r="A74" t="s">
        <v>92</v>
      </c>
      <c r="B74">
        <v>2001</v>
      </c>
      <c r="C74">
        <v>1</v>
      </c>
    </row>
    <row r="75" spans="1:6" ht="12.75">
      <c r="A75" t="s">
        <v>282</v>
      </c>
      <c r="B75">
        <v>2001</v>
      </c>
      <c r="F75">
        <v>1</v>
      </c>
    </row>
    <row r="76" spans="1:4" ht="12.75">
      <c r="A76" t="s">
        <v>283</v>
      </c>
      <c r="B76">
        <v>2001</v>
      </c>
      <c r="D76">
        <v>1</v>
      </c>
    </row>
    <row r="77" spans="1:4" ht="12.75">
      <c r="A77" t="s">
        <v>284</v>
      </c>
      <c r="B77">
        <v>2001</v>
      </c>
      <c r="D77">
        <v>1</v>
      </c>
    </row>
    <row r="78" spans="1:7" ht="12.75">
      <c r="A78" t="s">
        <v>285</v>
      </c>
      <c r="B78">
        <v>2001</v>
      </c>
      <c r="G78">
        <v>1</v>
      </c>
    </row>
    <row r="79" spans="1:4" ht="12.75">
      <c r="A79" t="s">
        <v>286</v>
      </c>
      <c r="B79">
        <v>2001</v>
      </c>
      <c r="D79">
        <v>1</v>
      </c>
    </row>
    <row r="80" spans="1:7" ht="12.75">
      <c r="A80" t="s">
        <v>287</v>
      </c>
      <c r="B80">
        <v>2001</v>
      </c>
      <c r="G80">
        <v>1</v>
      </c>
    </row>
    <row r="81" spans="1:4" ht="12.75">
      <c r="A81" t="s">
        <v>288</v>
      </c>
      <c r="B81">
        <v>2001</v>
      </c>
      <c r="D81">
        <v>1</v>
      </c>
    </row>
    <row r="82" spans="1:3" ht="12.75">
      <c r="A82" t="s">
        <v>289</v>
      </c>
      <c r="B82">
        <v>2001</v>
      </c>
      <c r="C82">
        <v>1</v>
      </c>
    </row>
    <row r="83" spans="1:3" ht="12.75">
      <c r="A83" t="s">
        <v>290</v>
      </c>
      <c r="B83">
        <v>2001</v>
      </c>
      <c r="C83">
        <v>1</v>
      </c>
    </row>
    <row r="84" spans="1:3" ht="12.75">
      <c r="A84" t="s">
        <v>197</v>
      </c>
      <c r="B84">
        <v>2002</v>
      </c>
      <c r="C84">
        <v>1</v>
      </c>
    </row>
    <row r="85" spans="1:3" ht="12.75">
      <c r="A85" t="s">
        <v>75</v>
      </c>
      <c r="B85">
        <v>2002</v>
      </c>
      <c r="C85">
        <v>1</v>
      </c>
    </row>
    <row r="86" spans="1:3" ht="12.75">
      <c r="A86" t="s">
        <v>76</v>
      </c>
      <c r="B86">
        <v>2002</v>
      </c>
      <c r="C86">
        <v>1</v>
      </c>
    </row>
    <row r="87" spans="1:4" ht="12.75">
      <c r="A87" t="s">
        <v>77</v>
      </c>
      <c r="B87">
        <v>2002</v>
      </c>
      <c r="D87">
        <v>1</v>
      </c>
    </row>
    <row r="88" spans="1:4" ht="12.75">
      <c r="A88" t="s">
        <v>78</v>
      </c>
      <c r="B88">
        <v>2002</v>
      </c>
      <c r="D88">
        <v>1</v>
      </c>
    </row>
    <row r="89" spans="1:5" ht="12.75">
      <c r="A89" t="s">
        <v>79</v>
      </c>
      <c r="B89">
        <v>2002</v>
      </c>
      <c r="E89">
        <v>1</v>
      </c>
    </row>
    <row r="90" spans="1:5" ht="12.75">
      <c r="A90" t="s">
        <v>80</v>
      </c>
      <c r="B90">
        <v>2002</v>
      </c>
      <c r="E90">
        <v>1</v>
      </c>
    </row>
    <row r="91" spans="1:7" ht="12.75">
      <c r="A91" t="s">
        <v>81</v>
      </c>
      <c r="B91">
        <v>2002</v>
      </c>
      <c r="G91">
        <v>1</v>
      </c>
    </row>
    <row r="92" spans="1:4" ht="12.75">
      <c r="A92" t="s">
        <v>82</v>
      </c>
      <c r="B92">
        <v>2002</v>
      </c>
      <c r="D92">
        <v>1</v>
      </c>
    </row>
    <row r="93" spans="1:4" ht="12.75">
      <c r="A93" t="s">
        <v>100</v>
      </c>
      <c r="B93">
        <v>2002</v>
      </c>
      <c r="D93">
        <v>1</v>
      </c>
    </row>
    <row r="94" spans="1:4" ht="12.75">
      <c r="A94" t="s">
        <v>275</v>
      </c>
      <c r="B94">
        <v>2002</v>
      </c>
      <c r="D94">
        <v>1</v>
      </c>
    </row>
    <row r="95" spans="1:4" ht="12.75">
      <c r="A95" t="s">
        <v>276</v>
      </c>
      <c r="B95">
        <v>2002</v>
      </c>
      <c r="D95">
        <v>1</v>
      </c>
    </row>
    <row r="96" spans="1:3" ht="12.75">
      <c r="A96" t="s">
        <v>277</v>
      </c>
      <c r="B96">
        <v>2002</v>
      </c>
      <c r="C96">
        <v>1</v>
      </c>
    </row>
    <row r="97" spans="1:4" ht="12.75">
      <c r="A97" t="s">
        <v>278</v>
      </c>
      <c r="B97">
        <v>2002</v>
      </c>
      <c r="D97">
        <v>1</v>
      </c>
    </row>
    <row r="98" spans="1:7" ht="12.75">
      <c r="A98" t="s">
        <v>279</v>
      </c>
      <c r="B98">
        <v>2002</v>
      </c>
      <c r="G98">
        <v>1</v>
      </c>
    </row>
    <row r="99" spans="1:3" ht="12.75">
      <c r="A99" t="s">
        <v>280</v>
      </c>
      <c r="B99">
        <v>2002</v>
      </c>
      <c r="C99">
        <v>1</v>
      </c>
    </row>
    <row r="100" spans="1:6" ht="12.75">
      <c r="A100" t="s">
        <v>281</v>
      </c>
      <c r="B100">
        <v>2002</v>
      </c>
      <c r="F100">
        <v>1</v>
      </c>
    </row>
    <row r="101" spans="1:5" ht="12.75">
      <c r="A101" t="s">
        <v>196</v>
      </c>
      <c r="B101">
        <v>2003</v>
      </c>
      <c r="E101">
        <v>1</v>
      </c>
    </row>
    <row r="102" spans="1:3" ht="12.75">
      <c r="A102" t="s">
        <v>66</v>
      </c>
      <c r="B102">
        <v>2003</v>
      </c>
      <c r="C102">
        <v>1</v>
      </c>
    </row>
    <row r="103" spans="1:6" ht="12.75">
      <c r="A103" t="s">
        <v>67</v>
      </c>
      <c r="B103">
        <v>2003</v>
      </c>
      <c r="F103">
        <v>1</v>
      </c>
    </row>
    <row r="104" spans="1:3" ht="12.75">
      <c r="A104" t="s">
        <v>68</v>
      </c>
      <c r="B104">
        <v>2003</v>
      </c>
      <c r="C104">
        <v>1</v>
      </c>
    </row>
    <row r="105" spans="1:5" ht="12.75">
      <c r="A105" t="s">
        <v>69</v>
      </c>
      <c r="B105">
        <v>2003</v>
      </c>
      <c r="E105">
        <v>1</v>
      </c>
    </row>
    <row r="106" spans="1:4" ht="12.75">
      <c r="A106" t="s">
        <v>70</v>
      </c>
      <c r="B106">
        <v>2003</v>
      </c>
      <c r="D106">
        <v>1</v>
      </c>
    </row>
    <row r="107" spans="1:5" ht="12.75">
      <c r="A107" t="s">
        <v>71</v>
      </c>
      <c r="B107">
        <v>2003</v>
      </c>
      <c r="E107">
        <v>1</v>
      </c>
    </row>
    <row r="108" spans="1:4" ht="12.75">
      <c r="A108" t="s">
        <v>72</v>
      </c>
      <c r="B108">
        <v>2003</v>
      </c>
      <c r="D108">
        <v>1</v>
      </c>
    </row>
    <row r="109" spans="1:5" ht="12.75">
      <c r="A109" t="s">
        <v>73</v>
      </c>
      <c r="B109">
        <v>2003</v>
      </c>
      <c r="E109">
        <v>1</v>
      </c>
    </row>
    <row r="110" spans="1:6" ht="12.75">
      <c r="A110" t="s">
        <v>74</v>
      </c>
      <c r="B110">
        <v>2003</v>
      </c>
      <c r="F110">
        <v>1</v>
      </c>
    </row>
    <row r="111" spans="1:3" ht="12.75">
      <c r="A111" t="s">
        <v>260</v>
      </c>
      <c r="B111">
        <v>2003</v>
      </c>
      <c r="C111">
        <v>1</v>
      </c>
    </row>
    <row r="112" spans="1:6" ht="12.75">
      <c r="A112" t="s">
        <v>261</v>
      </c>
      <c r="B112">
        <v>2003</v>
      </c>
      <c r="F112">
        <v>1</v>
      </c>
    </row>
    <row r="113" spans="1:4" ht="12.75">
      <c r="A113" t="s">
        <v>262</v>
      </c>
      <c r="B113">
        <v>2003</v>
      </c>
      <c r="D113">
        <v>1</v>
      </c>
    </row>
    <row r="114" spans="1:4" ht="12.75">
      <c r="A114" t="s">
        <v>263</v>
      </c>
      <c r="B114">
        <v>2003</v>
      </c>
      <c r="D114">
        <v>1</v>
      </c>
    </row>
    <row r="115" spans="1:4" ht="12.75">
      <c r="A115" t="s">
        <v>264</v>
      </c>
      <c r="B115">
        <v>2003</v>
      </c>
      <c r="D115">
        <v>1</v>
      </c>
    </row>
    <row r="116" spans="1:6" ht="12.75">
      <c r="A116" t="s">
        <v>265</v>
      </c>
      <c r="B116">
        <v>2003</v>
      </c>
      <c r="F116">
        <v>1</v>
      </c>
    </row>
    <row r="117" spans="1:3" ht="12.75">
      <c r="A117" t="s">
        <v>266</v>
      </c>
      <c r="B117">
        <v>2003</v>
      </c>
      <c r="C117">
        <v>1</v>
      </c>
    </row>
    <row r="118" spans="1:3" ht="12.75">
      <c r="A118" t="s">
        <v>267</v>
      </c>
      <c r="B118">
        <v>2003</v>
      </c>
      <c r="C118">
        <v>1</v>
      </c>
    </row>
    <row r="119" spans="1:3" ht="12.75">
      <c r="A119" t="s">
        <v>268</v>
      </c>
      <c r="B119">
        <v>2003</v>
      </c>
      <c r="C119">
        <v>1</v>
      </c>
    </row>
    <row r="120" spans="1:3" ht="12.75">
      <c r="A120" t="s">
        <v>269</v>
      </c>
      <c r="B120">
        <v>2003</v>
      </c>
      <c r="C120">
        <v>1</v>
      </c>
    </row>
    <row r="121" spans="1:4" ht="12.75">
      <c r="A121" t="s">
        <v>270</v>
      </c>
      <c r="B121">
        <v>2003</v>
      </c>
      <c r="D121">
        <v>1</v>
      </c>
    </row>
    <row r="122" spans="1:3" ht="12.75">
      <c r="A122" t="s">
        <v>271</v>
      </c>
      <c r="B122">
        <v>2003</v>
      </c>
      <c r="C122">
        <v>1</v>
      </c>
    </row>
    <row r="123" spans="1:6" ht="12.75">
      <c r="A123" t="s">
        <v>272</v>
      </c>
      <c r="B123">
        <v>2003</v>
      </c>
      <c r="F123">
        <v>1</v>
      </c>
    </row>
    <row r="124" spans="1:6" ht="12.75">
      <c r="A124" t="s">
        <v>273</v>
      </c>
      <c r="B124">
        <v>2003</v>
      </c>
      <c r="F124">
        <v>1</v>
      </c>
    </row>
    <row r="125" spans="1:4" ht="12.75">
      <c r="A125" t="s">
        <v>274</v>
      </c>
      <c r="B125">
        <v>2003</v>
      </c>
      <c r="D125">
        <v>1</v>
      </c>
    </row>
    <row r="126" spans="1:3" ht="12.75">
      <c r="A126" t="s">
        <v>194</v>
      </c>
      <c r="B126">
        <v>2004</v>
      </c>
      <c r="C126">
        <v>1</v>
      </c>
    </row>
    <row r="127" spans="1:3" ht="12.75">
      <c r="A127" t="s">
        <v>195</v>
      </c>
      <c r="B127">
        <v>2004</v>
      </c>
      <c r="C127">
        <v>1</v>
      </c>
    </row>
    <row r="128" spans="1:5" ht="12.75">
      <c r="A128" t="s">
        <v>47</v>
      </c>
      <c r="B128">
        <v>2004</v>
      </c>
      <c r="E128">
        <v>1</v>
      </c>
    </row>
    <row r="129" spans="1:5" ht="12.75">
      <c r="A129" t="s">
        <v>48</v>
      </c>
      <c r="B129">
        <v>2004</v>
      </c>
      <c r="E129">
        <v>1</v>
      </c>
    </row>
    <row r="130" spans="1:4" ht="12.75">
      <c r="A130" t="s">
        <v>49</v>
      </c>
      <c r="B130">
        <v>2004</v>
      </c>
      <c r="D130">
        <v>1</v>
      </c>
    </row>
    <row r="131" spans="1:4" ht="12.75">
      <c r="A131" t="s">
        <v>50</v>
      </c>
      <c r="B131">
        <v>2004</v>
      </c>
      <c r="D131">
        <v>1</v>
      </c>
    </row>
    <row r="132" spans="1:5" ht="12.75">
      <c r="A132" t="s">
        <v>51</v>
      </c>
      <c r="B132">
        <v>2004</v>
      </c>
      <c r="E132">
        <v>1</v>
      </c>
    </row>
    <row r="133" spans="1:7" ht="12.75">
      <c r="A133" t="s">
        <v>52</v>
      </c>
      <c r="B133">
        <v>2004</v>
      </c>
      <c r="G133">
        <v>1</v>
      </c>
    </row>
    <row r="134" spans="1:3" ht="12.75">
      <c r="A134" t="s">
        <v>53</v>
      </c>
      <c r="B134">
        <v>2004</v>
      </c>
      <c r="C134">
        <v>1</v>
      </c>
    </row>
    <row r="135" spans="1:3" ht="12.75">
      <c r="A135" t="s">
        <v>54</v>
      </c>
      <c r="B135">
        <v>2004</v>
      </c>
      <c r="C135">
        <v>1</v>
      </c>
    </row>
    <row r="136" spans="1:6" ht="12.75">
      <c r="A136" t="s">
        <v>55</v>
      </c>
      <c r="B136">
        <v>2004</v>
      </c>
      <c r="F136">
        <v>1</v>
      </c>
    </row>
    <row r="137" spans="1:5" ht="12.75">
      <c r="A137" t="s">
        <v>56</v>
      </c>
      <c r="B137">
        <v>2004</v>
      </c>
      <c r="E137">
        <v>1</v>
      </c>
    </row>
    <row r="138" spans="1:3" ht="12.75">
      <c r="A138" t="s">
        <v>57</v>
      </c>
      <c r="B138">
        <v>2004</v>
      </c>
      <c r="C138">
        <v>1</v>
      </c>
    </row>
    <row r="139" spans="1:4" ht="12.75">
      <c r="A139" t="s">
        <v>58</v>
      </c>
      <c r="B139">
        <v>2004</v>
      </c>
      <c r="D139">
        <v>1</v>
      </c>
    </row>
    <row r="140" spans="1:7" ht="12.75">
      <c r="A140" t="s">
        <v>59</v>
      </c>
      <c r="B140">
        <v>2004</v>
      </c>
      <c r="G140">
        <v>1</v>
      </c>
    </row>
    <row r="141" spans="1:4" ht="12.75">
      <c r="A141" t="s">
        <v>60</v>
      </c>
      <c r="B141">
        <v>2004</v>
      </c>
      <c r="D141">
        <v>1</v>
      </c>
    </row>
    <row r="142" spans="1:6" ht="12.75">
      <c r="A142" t="s">
        <v>61</v>
      </c>
      <c r="B142">
        <v>2004</v>
      </c>
      <c r="F142">
        <v>1</v>
      </c>
    </row>
    <row r="143" spans="1:6" ht="12.75">
      <c r="A143" t="s">
        <v>62</v>
      </c>
      <c r="B143">
        <v>2004</v>
      </c>
      <c r="F143">
        <v>1</v>
      </c>
    </row>
    <row r="144" spans="1:3" ht="12.75">
      <c r="A144" t="s">
        <v>63</v>
      </c>
      <c r="B144">
        <v>2004</v>
      </c>
      <c r="C144">
        <v>1</v>
      </c>
    </row>
    <row r="145" spans="1:3" ht="12.75">
      <c r="A145" t="s">
        <v>64</v>
      </c>
      <c r="B145">
        <v>2004</v>
      </c>
      <c r="C145">
        <v>1</v>
      </c>
    </row>
    <row r="146" spans="1:4" ht="12.75">
      <c r="A146" t="s">
        <v>65</v>
      </c>
      <c r="B146">
        <v>2004</v>
      </c>
      <c r="D146">
        <v>1</v>
      </c>
    </row>
    <row r="147" spans="1:3" ht="12.75">
      <c r="A147" t="s">
        <v>97</v>
      </c>
      <c r="B147">
        <v>2004</v>
      </c>
      <c r="C147">
        <v>1</v>
      </c>
    </row>
    <row r="148" spans="1:6" ht="12.75">
      <c r="A148" t="s">
        <v>98</v>
      </c>
      <c r="B148">
        <v>2004</v>
      </c>
      <c r="F148">
        <v>1</v>
      </c>
    </row>
    <row r="149" spans="1:6" ht="12.75">
      <c r="A149" t="s">
        <v>99</v>
      </c>
      <c r="B149">
        <v>2004</v>
      </c>
      <c r="F149">
        <v>1</v>
      </c>
    </row>
    <row r="150" spans="1:3" ht="12.75">
      <c r="A150" t="s">
        <v>239</v>
      </c>
      <c r="B150">
        <v>2004</v>
      </c>
      <c r="C150">
        <v>1</v>
      </c>
    </row>
    <row r="151" spans="1:3" ht="12.75">
      <c r="A151" t="s">
        <v>240</v>
      </c>
      <c r="B151">
        <v>2004</v>
      </c>
      <c r="C151">
        <v>1</v>
      </c>
    </row>
    <row r="152" spans="1:7" ht="12.75">
      <c r="A152" t="s">
        <v>241</v>
      </c>
      <c r="B152">
        <v>2004</v>
      </c>
      <c r="G152">
        <v>1</v>
      </c>
    </row>
    <row r="153" spans="1:6" ht="12.75">
      <c r="A153" t="s">
        <v>242</v>
      </c>
      <c r="B153">
        <v>2004</v>
      </c>
      <c r="F153">
        <v>1</v>
      </c>
    </row>
    <row r="154" spans="1:7" ht="12.75">
      <c r="A154" t="s">
        <v>243</v>
      </c>
      <c r="B154">
        <v>2004</v>
      </c>
      <c r="G154">
        <v>1</v>
      </c>
    </row>
    <row r="155" spans="1:4" ht="12.75">
      <c r="A155" t="s">
        <v>244</v>
      </c>
      <c r="B155">
        <v>2004</v>
      </c>
      <c r="D155">
        <v>1</v>
      </c>
    </row>
    <row r="156" spans="1:3" ht="12.75">
      <c r="A156" t="s">
        <v>245</v>
      </c>
      <c r="B156">
        <v>2004</v>
      </c>
      <c r="C156">
        <v>1</v>
      </c>
    </row>
    <row r="157" spans="1:3" ht="12.75">
      <c r="A157" t="s">
        <v>246</v>
      </c>
      <c r="B157">
        <v>2004</v>
      </c>
      <c r="C157">
        <v>1</v>
      </c>
    </row>
    <row r="158" spans="1:7" ht="12.75">
      <c r="A158" t="s">
        <v>247</v>
      </c>
      <c r="B158">
        <v>2004</v>
      </c>
      <c r="G158">
        <v>1</v>
      </c>
    </row>
    <row r="159" spans="1:6" ht="12.75">
      <c r="A159" t="s">
        <v>248</v>
      </c>
      <c r="B159">
        <v>2004</v>
      </c>
      <c r="F159">
        <v>1</v>
      </c>
    </row>
    <row r="160" spans="1:4" ht="12.75">
      <c r="A160" t="s">
        <v>249</v>
      </c>
      <c r="B160">
        <v>2004</v>
      </c>
      <c r="D160">
        <v>1</v>
      </c>
    </row>
    <row r="161" spans="1:3" ht="12.75">
      <c r="A161" t="s">
        <v>250</v>
      </c>
      <c r="B161">
        <v>2004</v>
      </c>
      <c r="C161">
        <v>1</v>
      </c>
    </row>
    <row r="162" spans="1:7" ht="12.75">
      <c r="A162" t="s">
        <v>251</v>
      </c>
      <c r="B162">
        <v>2004</v>
      </c>
      <c r="G162">
        <v>1</v>
      </c>
    </row>
    <row r="163" spans="1:3" ht="12.75">
      <c r="A163" t="s">
        <v>252</v>
      </c>
      <c r="B163">
        <v>2004</v>
      </c>
      <c r="C163">
        <v>1</v>
      </c>
    </row>
    <row r="164" spans="1:7" ht="12.75">
      <c r="A164" t="s">
        <v>253</v>
      </c>
      <c r="B164">
        <v>2004</v>
      </c>
      <c r="G164">
        <v>1</v>
      </c>
    </row>
    <row r="165" spans="1:7" ht="12.75">
      <c r="A165" t="s">
        <v>254</v>
      </c>
      <c r="B165">
        <v>2004</v>
      </c>
      <c r="G165">
        <v>1</v>
      </c>
    </row>
    <row r="166" spans="1:4" ht="12.75">
      <c r="A166" t="s">
        <v>255</v>
      </c>
      <c r="B166">
        <v>2004</v>
      </c>
      <c r="D166">
        <v>1</v>
      </c>
    </row>
    <row r="167" spans="1:3" ht="12.75">
      <c r="A167" t="s">
        <v>256</v>
      </c>
      <c r="B167">
        <v>2004</v>
      </c>
      <c r="C167">
        <v>1</v>
      </c>
    </row>
    <row r="168" spans="1:3" ht="12.75">
      <c r="A168" t="s">
        <v>257</v>
      </c>
      <c r="B168">
        <v>2004</v>
      </c>
      <c r="C168">
        <v>1</v>
      </c>
    </row>
    <row r="169" spans="1:3" ht="12.75">
      <c r="A169" t="s">
        <v>258</v>
      </c>
      <c r="B169">
        <v>2004</v>
      </c>
      <c r="C169">
        <v>1</v>
      </c>
    </row>
    <row r="170" spans="1:3" ht="12.75">
      <c r="A170" t="s">
        <v>259</v>
      </c>
      <c r="B170">
        <v>2004</v>
      </c>
      <c r="C170">
        <v>1</v>
      </c>
    </row>
    <row r="171" spans="1:6" ht="12.75">
      <c r="A171" t="s">
        <v>36</v>
      </c>
      <c r="B171">
        <v>2005</v>
      </c>
      <c r="F171">
        <v>1</v>
      </c>
    </row>
    <row r="172" spans="1:5" ht="12.75">
      <c r="A172" t="s">
        <v>37</v>
      </c>
      <c r="B172">
        <v>2005</v>
      </c>
      <c r="E172">
        <v>1</v>
      </c>
    </row>
    <row r="173" spans="1:5" ht="12.75">
      <c r="A173" t="s">
        <v>38</v>
      </c>
      <c r="B173">
        <v>2005</v>
      </c>
      <c r="E173">
        <v>1</v>
      </c>
    </row>
    <row r="174" spans="1:3" ht="12.75">
      <c r="A174" t="s">
        <v>39</v>
      </c>
      <c r="B174">
        <v>2005</v>
      </c>
      <c r="C174">
        <v>1</v>
      </c>
    </row>
    <row r="175" spans="1:3" ht="12.75">
      <c r="A175" t="s">
        <v>40</v>
      </c>
      <c r="B175">
        <v>2005</v>
      </c>
      <c r="C175">
        <v>1</v>
      </c>
    </row>
    <row r="176" spans="1:3" ht="12.75">
      <c r="A176" t="s">
        <v>41</v>
      </c>
      <c r="B176">
        <v>2005</v>
      </c>
      <c r="C176">
        <v>1</v>
      </c>
    </row>
    <row r="177" spans="1:4" ht="12.75">
      <c r="A177" t="s">
        <v>42</v>
      </c>
      <c r="B177">
        <v>2005</v>
      </c>
      <c r="D177">
        <v>1</v>
      </c>
    </row>
    <row r="178" spans="1:3" ht="12.75">
      <c r="A178" t="s">
        <v>43</v>
      </c>
      <c r="B178">
        <v>2005</v>
      </c>
      <c r="C178">
        <v>1</v>
      </c>
    </row>
    <row r="179" spans="1:4" ht="12.75">
      <c r="A179" t="s">
        <v>44</v>
      </c>
      <c r="B179">
        <v>2005</v>
      </c>
      <c r="D179">
        <v>1</v>
      </c>
    </row>
    <row r="180" spans="1:4" ht="12.75">
      <c r="A180" t="s">
        <v>45</v>
      </c>
      <c r="B180">
        <v>2005</v>
      </c>
      <c r="D180">
        <v>1</v>
      </c>
    </row>
    <row r="181" spans="1:3" ht="12.75">
      <c r="A181" t="s">
        <v>46</v>
      </c>
      <c r="B181">
        <v>2005</v>
      </c>
      <c r="C181">
        <v>1</v>
      </c>
    </row>
    <row r="182" spans="1:6" ht="12.75">
      <c r="A182" t="s">
        <v>95</v>
      </c>
      <c r="B182">
        <v>2005</v>
      </c>
      <c r="F182">
        <v>1</v>
      </c>
    </row>
    <row r="183" spans="1:3" ht="12.75">
      <c r="A183" t="s">
        <v>96</v>
      </c>
      <c r="B183">
        <v>2005</v>
      </c>
      <c r="C183">
        <v>1</v>
      </c>
    </row>
    <row r="184" spans="1:3" ht="12.75">
      <c r="A184" t="s">
        <v>170</v>
      </c>
      <c r="B184">
        <v>2005</v>
      </c>
      <c r="C184">
        <v>1</v>
      </c>
    </row>
    <row r="185" spans="1:3" ht="12.75">
      <c r="A185" t="s">
        <v>171</v>
      </c>
      <c r="B185">
        <v>2005</v>
      </c>
      <c r="C185">
        <v>1</v>
      </c>
    </row>
    <row r="186" spans="1:6" ht="12.75">
      <c r="A186" t="s">
        <v>172</v>
      </c>
      <c r="B186">
        <v>2005</v>
      </c>
      <c r="F186">
        <v>1</v>
      </c>
    </row>
    <row r="187" spans="1:4" ht="12.75">
      <c r="A187" t="s">
        <v>173</v>
      </c>
      <c r="B187">
        <v>2005</v>
      </c>
      <c r="D187">
        <v>1</v>
      </c>
    </row>
    <row r="188" spans="1:4" ht="12.75">
      <c r="A188" t="s">
        <v>174</v>
      </c>
      <c r="B188">
        <v>2005</v>
      </c>
      <c r="D188">
        <v>1</v>
      </c>
    </row>
    <row r="189" spans="1:3" ht="12.75">
      <c r="A189" t="s">
        <v>175</v>
      </c>
      <c r="B189">
        <v>2005</v>
      </c>
      <c r="C189">
        <v>1</v>
      </c>
    </row>
    <row r="190" spans="1:5" ht="12.75">
      <c r="A190" t="s">
        <v>176</v>
      </c>
      <c r="B190">
        <v>2005</v>
      </c>
      <c r="E190">
        <v>1</v>
      </c>
    </row>
    <row r="191" spans="1:3" ht="12.75">
      <c r="A191" t="s">
        <v>177</v>
      </c>
      <c r="B191">
        <v>2005</v>
      </c>
      <c r="C191">
        <v>1</v>
      </c>
    </row>
    <row r="192" spans="1:4" ht="12.75">
      <c r="A192" t="s">
        <v>178</v>
      </c>
      <c r="B192">
        <v>2005</v>
      </c>
      <c r="D192">
        <v>1</v>
      </c>
    </row>
    <row r="193" spans="1:3" ht="12.75">
      <c r="A193" t="s">
        <v>179</v>
      </c>
      <c r="B193">
        <v>2005</v>
      </c>
      <c r="C193">
        <v>1</v>
      </c>
    </row>
    <row r="194" spans="1:3" ht="12.75">
      <c r="A194" t="s">
        <v>180</v>
      </c>
      <c r="B194">
        <v>2005</v>
      </c>
      <c r="C194">
        <v>1</v>
      </c>
    </row>
    <row r="195" spans="1:4" ht="12.75">
      <c r="A195" t="s">
        <v>181</v>
      </c>
      <c r="B195">
        <v>2005</v>
      </c>
      <c r="D195">
        <v>1</v>
      </c>
    </row>
    <row r="196" spans="1:4" ht="12.75">
      <c r="A196" t="s">
        <v>182</v>
      </c>
      <c r="B196">
        <v>2005</v>
      </c>
      <c r="D196">
        <v>1</v>
      </c>
    </row>
    <row r="197" spans="1:4" ht="12.75">
      <c r="A197" t="s">
        <v>183</v>
      </c>
      <c r="B197">
        <v>2005</v>
      </c>
      <c r="D197">
        <v>1</v>
      </c>
    </row>
    <row r="198" spans="1:3" ht="12.75">
      <c r="A198" t="s">
        <v>223</v>
      </c>
      <c r="B198">
        <v>2005</v>
      </c>
      <c r="C198">
        <v>1</v>
      </c>
    </row>
    <row r="199" spans="1:3" ht="12.75">
      <c r="A199" t="s">
        <v>224</v>
      </c>
      <c r="B199">
        <v>2005</v>
      </c>
      <c r="C199">
        <v>1</v>
      </c>
    </row>
    <row r="200" spans="1:3" ht="12.75">
      <c r="A200" t="s">
        <v>225</v>
      </c>
      <c r="B200">
        <v>2005</v>
      </c>
      <c r="C200">
        <v>1</v>
      </c>
    </row>
    <row r="201" spans="1:6" ht="12.75">
      <c r="A201" t="s">
        <v>226</v>
      </c>
      <c r="B201">
        <v>2005</v>
      </c>
      <c r="F201">
        <v>1</v>
      </c>
    </row>
    <row r="202" spans="1:6" ht="12.75">
      <c r="A202" t="s">
        <v>227</v>
      </c>
      <c r="B202">
        <v>2005</v>
      </c>
      <c r="F202">
        <v>1</v>
      </c>
    </row>
    <row r="203" spans="1:4" ht="12.75">
      <c r="A203" t="s">
        <v>228</v>
      </c>
      <c r="B203">
        <v>2005</v>
      </c>
      <c r="D203">
        <v>1</v>
      </c>
    </row>
    <row r="204" spans="1:3" ht="12.75">
      <c r="A204" t="s">
        <v>229</v>
      </c>
      <c r="B204">
        <v>2005</v>
      </c>
      <c r="C204">
        <v>1</v>
      </c>
    </row>
    <row r="205" spans="1:4" ht="12.75">
      <c r="A205" t="s">
        <v>230</v>
      </c>
      <c r="B205">
        <v>2005</v>
      </c>
      <c r="D205">
        <v>1</v>
      </c>
    </row>
    <row r="206" spans="1:4" ht="12.75">
      <c r="A206" t="s">
        <v>231</v>
      </c>
      <c r="B206">
        <v>2005</v>
      </c>
      <c r="D206">
        <v>1</v>
      </c>
    </row>
    <row r="207" spans="1:4" ht="12.75">
      <c r="A207" t="s">
        <v>232</v>
      </c>
      <c r="B207">
        <v>2005</v>
      </c>
      <c r="D207">
        <v>1</v>
      </c>
    </row>
    <row r="208" spans="1:4" ht="12.75">
      <c r="A208" t="s">
        <v>233</v>
      </c>
      <c r="B208">
        <v>2005</v>
      </c>
      <c r="D208">
        <v>1</v>
      </c>
    </row>
    <row r="209" spans="1:3" ht="12.75">
      <c r="A209" t="s">
        <v>234</v>
      </c>
      <c r="B209">
        <v>2005</v>
      </c>
      <c r="C209">
        <v>1</v>
      </c>
    </row>
    <row r="210" spans="1:5" ht="12.75">
      <c r="A210" t="s">
        <v>235</v>
      </c>
      <c r="B210">
        <v>2005</v>
      </c>
      <c r="E210">
        <v>1</v>
      </c>
    </row>
    <row r="211" spans="1:3" ht="12.75">
      <c r="A211" t="s">
        <v>236</v>
      </c>
      <c r="B211">
        <v>2005</v>
      </c>
      <c r="C211">
        <v>1</v>
      </c>
    </row>
    <row r="212" spans="1:7" ht="12.75">
      <c r="A212" t="s">
        <v>237</v>
      </c>
      <c r="B212">
        <v>2005</v>
      </c>
      <c r="G212">
        <v>1</v>
      </c>
    </row>
    <row r="213" spans="1:3" ht="12.75">
      <c r="A213" t="s">
        <v>238</v>
      </c>
      <c r="B213">
        <v>2005</v>
      </c>
      <c r="C213">
        <v>1</v>
      </c>
    </row>
    <row r="214" spans="1:4" ht="12.75">
      <c r="A214" t="s">
        <v>203</v>
      </c>
      <c r="B214">
        <v>2006</v>
      </c>
      <c r="D214">
        <v>1</v>
      </c>
    </row>
    <row r="215" spans="1:4" ht="12.75">
      <c r="A215" t="s">
        <v>12</v>
      </c>
      <c r="B215">
        <v>2006</v>
      </c>
      <c r="D215">
        <v>1</v>
      </c>
    </row>
    <row r="216" spans="1:3" ht="12.75">
      <c r="A216" t="s">
        <v>13</v>
      </c>
      <c r="B216">
        <v>2006</v>
      </c>
      <c r="C216">
        <v>1</v>
      </c>
    </row>
    <row r="217" spans="1:5" ht="12.75">
      <c r="A217" t="s">
        <v>14</v>
      </c>
      <c r="B217">
        <v>2006</v>
      </c>
      <c r="E217">
        <v>1</v>
      </c>
    </row>
    <row r="218" spans="1:3" ht="12.75">
      <c r="A218" t="s">
        <v>15</v>
      </c>
      <c r="B218">
        <v>2006</v>
      </c>
      <c r="C218">
        <v>1</v>
      </c>
    </row>
    <row r="219" spans="1:4" ht="12.75">
      <c r="A219" t="s">
        <v>16</v>
      </c>
      <c r="B219">
        <v>2006</v>
      </c>
      <c r="D219">
        <v>1</v>
      </c>
    </row>
    <row r="220" spans="1:5" ht="12.75">
      <c r="A220" t="s">
        <v>17</v>
      </c>
      <c r="B220">
        <v>2006</v>
      </c>
      <c r="E220">
        <v>1</v>
      </c>
    </row>
    <row r="221" spans="1:3" ht="12.75">
      <c r="A221" t="s">
        <v>18</v>
      </c>
      <c r="B221">
        <v>2006</v>
      </c>
      <c r="C221">
        <v>1</v>
      </c>
    </row>
    <row r="222" spans="1:4" ht="12.75">
      <c r="A222" t="s">
        <v>19</v>
      </c>
      <c r="B222">
        <v>2006</v>
      </c>
      <c r="D222">
        <v>1</v>
      </c>
    </row>
    <row r="223" spans="1:3" ht="12.75">
      <c r="A223" t="s">
        <v>20</v>
      </c>
      <c r="B223">
        <v>2006</v>
      </c>
      <c r="C223">
        <v>1</v>
      </c>
    </row>
    <row r="224" spans="1:7" ht="12.75">
      <c r="A224" t="s">
        <v>21</v>
      </c>
      <c r="B224">
        <v>2006</v>
      </c>
      <c r="G224">
        <v>1</v>
      </c>
    </row>
    <row r="225" spans="1:4" ht="12.75">
      <c r="A225" t="s">
        <v>22</v>
      </c>
      <c r="B225">
        <v>2006</v>
      </c>
      <c r="D225">
        <v>1</v>
      </c>
    </row>
    <row r="226" spans="1:3" ht="12.75">
      <c r="A226" t="s">
        <v>23</v>
      </c>
      <c r="B226">
        <v>2006</v>
      </c>
      <c r="C226">
        <v>1</v>
      </c>
    </row>
    <row r="227" spans="1:3" ht="12.75">
      <c r="A227" t="s">
        <v>24</v>
      </c>
      <c r="B227">
        <v>2006</v>
      </c>
      <c r="C227">
        <v>1</v>
      </c>
    </row>
    <row r="228" spans="1:3" ht="12.75">
      <c r="A228" t="s">
        <v>25</v>
      </c>
      <c r="B228">
        <v>2006</v>
      </c>
      <c r="C228">
        <v>1</v>
      </c>
    </row>
    <row r="229" spans="1:5" ht="12.75">
      <c r="A229" t="s">
        <v>26</v>
      </c>
      <c r="B229">
        <v>2006</v>
      </c>
      <c r="E229">
        <v>1</v>
      </c>
    </row>
    <row r="230" spans="1:4" ht="12.75">
      <c r="A230" t="s">
        <v>27</v>
      </c>
      <c r="B230">
        <v>2006</v>
      </c>
      <c r="D230">
        <v>1</v>
      </c>
    </row>
    <row r="231" spans="1:3" ht="12.75">
      <c r="A231" t="s">
        <v>28</v>
      </c>
      <c r="B231">
        <v>2006</v>
      </c>
      <c r="C231">
        <v>1</v>
      </c>
    </row>
    <row r="232" spans="1:4" ht="12.75">
      <c r="A232" t="s">
        <v>29</v>
      </c>
      <c r="B232">
        <v>2006</v>
      </c>
      <c r="D232">
        <v>1</v>
      </c>
    </row>
    <row r="233" spans="1:3" ht="12.75">
      <c r="A233" t="s">
        <v>30</v>
      </c>
      <c r="B233">
        <v>2006</v>
      </c>
      <c r="C233">
        <v>1</v>
      </c>
    </row>
    <row r="234" spans="1:4" ht="12.75">
      <c r="A234" t="s">
        <v>31</v>
      </c>
      <c r="B234">
        <v>2006</v>
      </c>
      <c r="D234">
        <v>1</v>
      </c>
    </row>
    <row r="235" spans="1:4" ht="12.75">
      <c r="A235" t="s">
        <v>32</v>
      </c>
      <c r="B235">
        <v>2006</v>
      </c>
      <c r="D235">
        <v>1</v>
      </c>
    </row>
    <row r="236" spans="1:4" ht="12.75">
      <c r="A236" t="s">
        <v>33</v>
      </c>
      <c r="B236">
        <v>2006</v>
      </c>
      <c r="D236">
        <v>1</v>
      </c>
    </row>
    <row r="237" spans="1:3" ht="12.75">
      <c r="A237" t="s">
        <v>34</v>
      </c>
      <c r="B237">
        <v>2006</v>
      </c>
      <c r="C237">
        <v>1</v>
      </c>
    </row>
    <row r="238" spans="1:3" ht="12.75">
      <c r="A238" t="s">
        <v>35</v>
      </c>
      <c r="B238">
        <v>2006</v>
      </c>
      <c r="C238">
        <v>1</v>
      </c>
    </row>
    <row r="239" spans="1:4" ht="12.75">
      <c r="A239" t="s">
        <v>354</v>
      </c>
      <c r="B239">
        <v>2006</v>
      </c>
      <c r="D239">
        <v>1</v>
      </c>
    </row>
    <row r="240" spans="1:3" ht="12.75">
      <c r="A240" t="s">
        <v>94</v>
      </c>
      <c r="B240">
        <v>2006</v>
      </c>
      <c r="C240">
        <v>1</v>
      </c>
    </row>
    <row r="241" spans="1:3" ht="12.75">
      <c r="A241" t="s">
        <v>146</v>
      </c>
      <c r="B241">
        <v>2006</v>
      </c>
      <c r="C241">
        <v>1</v>
      </c>
    </row>
    <row r="242" spans="1:7" ht="12.75">
      <c r="A242" t="s">
        <v>147</v>
      </c>
      <c r="B242">
        <v>2006</v>
      </c>
      <c r="G242">
        <v>1</v>
      </c>
    </row>
    <row r="243" spans="1:4" ht="12.75">
      <c r="A243" t="s">
        <v>148</v>
      </c>
      <c r="B243">
        <v>2006</v>
      </c>
      <c r="D243">
        <v>1</v>
      </c>
    </row>
    <row r="244" spans="1:6" ht="12.75">
      <c r="A244" t="s">
        <v>149</v>
      </c>
      <c r="B244">
        <v>2006</v>
      </c>
      <c r="F244">
        <v>1</v>
      </c>
    </row>
    <row r="245" spans="1:6" ht="12.75">
      <c r="A245" t="s">
        <v>150</v>
      </c>
      <c r="B245">
        <v>2006</v>
      </c>
      <c r="F245">
        <v>1</v>
      </c>
    </row>
    <row r="246" spans="1:4" ht="12.75">
      <c r="A246" t="s">
        <v>151</v>
      </c>
      <c r="B246">
        <v>2006</v>
      </c>
      <c r="D246">
        <v>1</v>
      </c>
    </row>
    <row r="247" spans="1:4" ht="12.75">
      <c r="A247" t="s">
        <v>152</v>
      </c>
      <c r="B247">
        <v>2006</v>
      </c>
      <c r="D247">
        <v>1</v>
      </c>
    </row>
    <row r="248" spans="1:4" ht="12.75">
      <c r="A248" t="s">
        <v>153</v>
      </c>
      <c r="B248">
        <v>2006</v>
      </c>
      <c r="D248">
        <v>1</v>
      </c>
    </row>
    <row r="249" spans="1:3" ht="12.75">
      <c r="A249" t="s">
        <v>154</v>
      </c>
      <c r="B249">
        <v>2006</v>
      </c>
      <c r="C249">
        <v>1</v>
      </c>
    </row>
    <row r="250" spans="1:4" ht="12.75">
      <c r="A250" t="s">
        <v>155</v>
      </c>
      <c r="B250">
        <v>2006</v>
      </c>
      <c r="D250">
        <v>1</v>
      </c>
    </row>
    <row r="251" spans="1:3" ht="12.75">
      <c r="A251" t="s">
        <v>156</v>
      </c>
      <c r="B251">
        <v>2006</v>
      </c>
      <c r="C251">
        <v>1</v>
      </c>
    </row>
    <row r="252" spans="1:3" ht="12.75">
      <c r="A252" t="s">
        <v>157</v>
      </c>
      <c r="B252">
        <v>2006</v>
      </c>
      <c r="C252">
        <v>1</v>
      </c>
    </row>
    <row r="253" spans="1:3" ht="12.75">
      <c r="A253" t="s">
        <v>158</v>
      </c>
      <c r="B253">
        <v>2006</v>
      </c>
      <c r="C253">
        <v>1</v>
      </c>
    </row>
    <row r="254" spans="1:6" ht="12.75">
      <c r="A254" t="s">
        <v>159</v>
      </c>
      <c r="B254">
        <v>2006</v>
      </c>
      <c r="F254">
        <v>1</v>
      </c>
    </row>
    <row r="255" spans="1:7" ht="12.75">
      <c r="A255" t="s">
        <v>160</v>
      </c>
      <c r="B255">
        <v>2006</v>
      </c>
      <c r="G255">
        <v>1</v>
      </c>
    </row>
    <row r="256" spans="1:3" ht="12.75">
      <c r="A256" t="s">
        <v>161</v>
      </c>
      <c r="B256">
        <v>2006</v>
      </c>
      <c r="C256">
        <v>1</v>
      </c>
    </row>
    <row r="257" spans="1:3" ht="12.75">
      <c r="A257" t="s">
        <v>162</v>
      </c>
      <c r="B257">
        <v>2006</v>
      </c>
      <c r="C257">
        <v>1</v>
      </c>
    </row>
    <row r="258" spans="1:4" ht="12.75">
      <c r="A258" t="s">
        <v>163</v>
      </c>
      <c r="B258">
        <v>2006</v>
      </c>
      <c r="D258">
        <v>1</v>
      </c>
    </row>
    <row r="259" spans="1:4" ht="12.75">
      <c r="A259" t="s">
        <v>164</v>
      </c>
      <c r="B259">
        <v>2006</v>
      </c>
      <c r="D259">
        <v>1</v>
      </c>
    </row>
    <row r="260" spans="1:7" ht="12.75">
      <c r="A260" t="s">
        <v>165</v>
      </c>
      <c r="B260">
        <v>2006</v>
      </c>
      <c r="G260">
        <v>1</v>
      </c>
    </row>
    <row r="261" spans="1:4" ht="12.75">
      <c r="A261" t="s">
        <v>166</v>
      </c>
      <c r="B261">
        <v>2006</v>
      </c>
      <c r="D261">
        <v>1</v>
      </c>
    </row>
    <row r="262" spans="1:4" ht="12.75">
      <c r="A262" t="s">
        <v>167</v>
      </c>
      <c r="B262">
        <v>2006</v>
      </c>
      <c r="D262">
        <v>1</v>
      </c>
    </row>
    <row r="263" spans="1:7" ht="12.75">
      <c r="A263" t="s">
        <v>168</v>
      </c>
      <c r="B263">
        <v>2006</v>
      </c>
      <c r="G263">
        <v>1</v>
      </c>
    </row>
    <row r="264" spans="1:7" ht="12.75">
      <c r="A264" t="s">
        <v>169</v>
      </c>
      <c r="B264">
        <v>2006</v>
      </c>
      <c r="G264">
        <v>1</v>
      </c>
    </row>
    <row r="265" spans="1:5" ht="12.75">
      <c r="A265" t="s">
        <v>192</v>
      </c>
      <c r="B265">
        <v>2007</v>
      </c>
      <c r="E265">
        <v>1</v>
      </c>
    </row>
    <row r="266" spans="1:7" ht="12.75">
      <c r="A266" t="s">
        <v>193</v>
      </c>
      <c r="B266">
        <v>2007</v>
      </c>
      <c r="G266">
        <v>1</v>
      </c>
    </row>
    <row r="267" spans="1:4" ht="12.75">
      <c r="A267" t="s">
        <v>217</v>
      </c>
      <c r="B267">
        <v>2007</v>
      </c>
      <c r="D267">
        <v>1</v>
      </c>
    </row>
    <row r="268" spans="1:3" ht="12.75">
      <c r="A268" t="s">
        <v>218</v>
      </c>
      <c r="B268">
        <v>2007</v>
      </c>
      <c r="C268">
        <v>1</v>
      </c>
    </row>
    <row r="269" spans="1:3" ht="12.75">
      <c r="A269" t="s">
        <v>219</v>
      </c>
      <c r="B269">
        <v>2007</v>
      </c>
      <c r="C269">
        <v>1</v>
      </c>
    </row>
    <row r="270" spans="1:3" ht="12.75">
      <c r="A270" t="s">
        <v>220</v>
      </c>
      <c r="B270">
        <v>2007</v>
      </c>
      <c r="C270">
        <v>1</v>
      </c>
    </row>
    <row r="271" spans="1:4" ht="12.75">
      <c r="A271" t="s">
        <v>221</v>
      </c>
      <c r="B271">
        <v>2007</v>
      </c>
      <c r="D271">
        <v>1</v>
      </c>
    </row>
    <row r="272" spans="1:3" ht="12.75">
      <c r="A272" t="s">
        <v>222</v>
      </c>
      <c r="B272">
        <v>2007</v>
      </c>
      <c r="C272">
        <v>1</v>
      </c>
    </row>
    <row r="273" spans="1:7" ht="12.75">
      <c r="A273" t="s">
        <v>0</v>
      </c>
      <c r="B273">
        <v>2007</v>
      </c>
      <c r="G273">
        <v>1</v>
      </c>
    </row>
    <row r="274" spans="1:5" ht="12.75">
      <c r="A274" t="s">
        <v>1</v>
      </c>
      <c r="B274">
        <v>2007</v>
      </c>
      <c r="E274">
        <v>1</v>
      </c>
    </row>
    <row r="275" spans="1:6" ht="12.75">
      <c r="A275" t="s">
        <v>2</v>
      </c>
      <c r="B275">
        <v>2007</v>
      </c>
      <c r="F275">
        <v>1</v>
      </c>
    </row>
    <row r="276" spans="1:3" ht="12.75">
      <c r="A276" t="s">
        <v>3</v>
      </c>
      <c r="B276">
        <v>2007</v>
      </c>
      <c r="C276">
        <v>1</v>
      </c>
    </row>
    <row r="277" spans="1:5" ht="12.75">
      <c r="A277" t="s">
        <v>4</v>
      </c>
      <c r="B277">
        <v>2007</v>
      </c>
      <c r="E277">
        <v>1</v>
      </c>
    </row>
    <row r="278" spans="1:3" ht="12.75">
      <c r="A278" t="s">
        <v>5</v>
      </c>
      <c r="B278">
        <v>2007</v>
      </c>
      <c r="C278">
        <v>1</v>
      </c>
    </row>
    <row r="279" spans="1:7" ht="12.75">
      <c r="A279" t="s">
        <v>6</v>
      </c>
      <c r="B279">
        <v>2007</v>
      </c>
      <c r="G279">
        <v>1</v>
      </c>
    </row>
    <row r="280" spans="1:5" ht="12.75">
      <c r="A280" t="s">
        <v>7</v>
      </c>
      <c r="B280">
        <v>2007</v>
      </c>
      <c r="E280">
        <v>1</v>
      </c>
    </row>
    <row r="281" spans="1:3" ht="12.75">
      <c r="A281" t="s">
        <v>8</v>
      </c>
      <c r="B281">
        <v>2007</v>
      </c>
      <c r="C281">
        <v>1</v>
      </c>
    </row>
    <row r="282" spans="1:3" ht="12.75">
      <c r="A282" t="s">
        <v>9</v>
      </c>
      <c r="B282">
        <v>2007</v>
      </c>
      <c r="C282">
        <v>1</v>
      </c>
    </row>
    <row r="283" spans="1:3" ht="12.75">
      <c r="A283" t="s">
        <v>10</v>
      </c>
      <c r="B283">
        <v>2007</v>
      </c>
      <c r="C283">
        <v>1</v>
      </c>
    </row>
    <row r="284" spans="1:5" ht="12.75">
      <c r="A284" t="s">
        <v>11</v>
      </c>
      <c r="B284">
        <v>2007</v>
      </c>
      <c r="E284">
        <v>1</v>
      </c>
    </row>
    <row r="285" spans="1:3" ht="12.75">
      <c r="A285" t="s">
        <v>116</v>
      </c>
      <c r="B285">
        <v>2007</v>
      </c>
      <c r="C285">
        <v>1</v>
      </c>
    </row>
    <row r="286" spans="1:7" ht="12.75">
      <c r="A286" t="s">
        <v>117</v>
      </c>
      <c r="B286">
        <v>2007</v>
      </c>
      <c r="G286">
        <v>1</v>
      </c>
    </row>
    <row r="287" spans="1:4" ht="12.75">
      <c r="A287" t="s">
        <v>118</v>
      </c>
      <c r="B287">
        <v>2007</v>
      </c>
      <c r="D287">
        <v>1</v>
      </c>
    </row>
    <row r="288" spans="1:3" ht="12.75">
      <c r="A288" t="s">
        <v>119</v>
      </c>
      <c r="B288">
        <v>2007</v>
      </c>
      <c r="C288">
        <v>1</v>
      </c>
    </row>
    <row r="289" spans="1:3" ht="12.75">
      <c r="A289" t="s">
        <v>120</v>
      </c>
      <c r="B289">
        <v>2007</v>
      </c>
      <c r="C289">
        <v>1</v>
      </c>
    </row>
    <row r="290" spans="1:6" ht="12.75">
      <c r="A290" t="s">
        <v>121</v>
      </c>
      <c r="B290">
        <v>2007</v>
      </c>
      <c r="F290">
        <v>1</v>
      </c>
    </row>
    <row r="291" spans="1:6" ht="12.75">
      <c r="A291" t="s">
        <v>122</v>
      </c>
      <c r="B291">
        <v>2007</v>
      </c>
      <c r="F291">
        <v>1</v>
      </c>
    </row>
    <row r="292" spans="1:4" ht="12.75">
      <c r="A292" t="s">
        <v>123</v>
      </c>
      <c r="B292">
        <v>2007</v>
      </c>
      <c r="D292">
        <v>1</v>
      </c>
    </row>
    <row r="293" spans="1:5" ht="12.75">
      <c r="A293" t="s">
        <v>124</v>
      </c>
      <c r="B293">
        <v>2007</v>
      </c>
      <c r="E293">
        <v>1</v>
      </c>
    </row>
    <row r="294" spans="1:4" ht="12.75">
      <c r="A294" t="s">
        <v>125</v>
      </c>
      <c r="B294">
        <v>2007</v>
      </c>
      <c r="D294">
        <v>1</v>
      </c>
    </row>
    <row r="295" spans="1:6" ht="12.75">
      <c r="A295" t="s">
        <v>126</v>
      </c>
      <c r="B295">
        <v>2007</v>
      </c>
      <c r="F295">
        <v>1</v>
      </c>
    </row>
    <row r="296" spans="1:4" ht="12.75">
      <c r="A296" t="s">
        <v>127</v>
      </c>
      <c r="B296">
        <v>2007</v>
      </c>
      <c r="D296">
        <v>1</v>
      </c>
    </row>
    <row r="297" spans="1:3" ht="12.75">
      <c r="A297" t="s">
        <v>128</v>
      </c>
      <c r="B297">
        <v>2007</v>
      </c>
      <c r="C297">
        <v>1</v>
      </c>
    </row>
    <row r="298" spans="1:4" ht="12.75">
      <c r="A298" t="s">
        <v>129</v>
      </c>
      <c r="B298">
        <v>2007</v>
      </c>
      <c r="D298">
        <v>1</v>
      </c>
    </row>
    <row r="299" spans="1:4" ht="12.75">
      <c r="A299" t="s">
        <v>130</v>
      </c>
      <c r="B299">
        <v>2007</v>
      </c>
      <c r="D299">
        <v>1</v>
      </c>
    </row>
    <row r="300" spans="1:4" ht="12.75">
      <c r="A300" t="s">
        <v>131</v>
      </c>
      <c r="B300">
        <v>2007</v>
      </c>
      <c r="D300">
        <v>1</v>
      </c>
    </row>
    <row r="301" spans="1:3" ht="12.75">
      <c r="A301" t="s">
        <v>132</v>
      </c>
      <c r="B301">
        <v>2007</v>
      </c>
      <c r="C301">
        <v>1</v>
      </c>
    </row>
    <row r="302" spans="1:3" ht="12.75">
      <c r="A302" t="s">
        <v>133</v>
      </c>
      <c r="B302">
        <v>2007</v>
      </c>
      <c r="C302">
        <v>1</v>
      </c>
    </row>
    <row r="303" spans="1:4" ht="12.75">
      <c r="A303" t="s">
        <v>134</v>
      </c>
      <c r="B303">
        <v>2007</v>
      </c>
      <c r="D303">
        <v>1</v>
      </c>
    </row>
    <row r="304" spans="1:7" ht="12.75">
      <c r="A304" t="s">
        <v>135</v>
      </c>
      <c r="B304">
        <v>2007</v>
      </c>
      <c r="G304">
        <v>1</v>
      </c>
    </row>
    <row r="305" spans="1:6" ht="12.75">
      <c r="A305" t="s">
        <v>136</v>
      </c>
      <c r="B305">
        <v>2007</v>
      </c>
      <c r="F305">
        <v>1</v>
      </c>
    </row>
    <row r="306" spans="1:4" ht="12.75">
      <c r="A306" t="s">
        <v>137</v>
      </c>
      <c r="B306">
        <v>2007</v>
      </c>
      <c r="D306">
        <v>1</v>
      </c>
    </row>
    <row r="307" spans="1:4" ht="12.75">
      <c r="A307" t="s">
        <v>138</v>
      </c>
      <c r="B307">
        <v>2007</v>
      </c>
      <c r="D307">
        <v>1</v>
      </c>
    </row>
    <row r="308" spans="1:6" ht="12.75">
      <c r="A308" t="s">
        <v>139</v>
      </c>
      <c r="B308">
        <v>2007</v>
      </c>
      <c r="F308">
        <v>1</v>
      </c>
    </row>
    <row r="309" spans="1:3" ht="12.75">
      <c r="A309" t="s">
        <v>140</v>
      </c>
      <c r="B309">
        <v>2007</v>
      </c>
      <c r="C309">
        <v>1</v>
      </c>
    </row>
    <row r="310" spans="1:3" ht="12.75">
      <c r="A310" t="s">
        <v>141</v>
      </c>
      <c r="B310">
        <v>2007</v>
      </c>
      <c r="C310">
        <v>1</v>
      </c>
    </row>
    <row r="311" spans="1:3" ht="12.75">
      <c r="A311" t="s">
        <v>142</v>
      </c>
      <c r="B311">
        <v>2007</v>
      </c>
      <c r="C311">
        <v>1</v>
      </c>
    </row>
    <row r="312" spans="1:7" ht="12.75">
      <c r="A312" t="s">
        <v>143</v>
      </c>
      <c r="B312">
        <v>2007</v>
      </c>
      <c r="G312">
        <v>1</v>
      </c>
    </row>
    <row r="313" spans="1:4" ht="12.75">
      <c r="A313" t="s">
        <v>144</v>
      </c>
      <c r="B313">
        <v>2007</v>
      </c>
      <c r="D313">
        <v>1</v>
      </c>
    </row>
    <row r="314" spans="1:3" ht="12.75">
      <c r="A314" t="s">
        <v>145</v>
      </c>
      <c r="B314">
        <v>2007</v>
      </c>
      <c r="C314">
        <v>1</v>
      </c>
    </row>
    <row r="315" spans="1:3" ht="12.75">
      <c r="A315" t="s">
        <v>191</v>
      </c>
      <c r="B315">
        <v>2008</v>
      </c>
      <c r="C315">
        <v>1</v>
      </c>
    </row>
    <row r="316" spans="1:3" ht="12.75">
      <c r="A316" t="s">
        <v>202</v>
      </c>
      <c r="B316">
        <v>2008</v>
      </c>
      <c r="C316">
        <v>1</v>
      </c>
    </row>
    <row r="317" spans="1:6" ht="12.75">
      <c r="A317" t="s">
        <v>204</v>
      </c>
      <c r="B317">
        <v>2008</v>
      </c>
      <c r="F317">
        <v>1</v>
      </c>
    </row>
    <row r="318" spans="1:3" ht="12.75">
      <c r="A318" t="s">
        <v>205</v>
      </c>
      <c r="B318">
        <v>2008</v>
      </c>
      <c r="C318">
        <v>1</v>
      </c>
    </row>
    <row r="319" spans="1:3" ht="12.75">
      <c r="A319" t="s">
        <v>206</v>
      </c>
      <c r="B319">
        <v>2008</v>
      </c>
      <c r="C319">
        <v>1</v>
      </c>
    </row>
    <row r="320" spans="1:3" ht="12.75">
      <c r="A320" t="s">
        <v>207</v>
      </c>
      <c r="B320">
        <v>2008</v>
      </c>
      <c r="C320">
        <v>1</v>
      </c>
    </row>
    <row r="321" spans="1:5" ht="12.75">
      <c r="A321" t="s">
        <v>208</v>
      </c>
      <c r="B321">
        <v>2008</v>
      </c>
      <c r="E321">
        <v>1</v>
      </c>
    </row>
    <row r="322" spans="1:3" ht="12.75">
      <c r="A322" t="s">
        <v>209</v>
      </c>
      <c r="B322">
        <v>2008</v>
      </c>
      <c r="C322">
        <v>1</v>
      </c>
    </row>
    <row r="323" spans="1:6" ht="12.75">
      <c r="A323" t="s">
        <v>210</v>
      </c>
      <c r="B323">
        <v>2008</v>
      </c>
      <c r="F323">
        <v>1</v>
      </c>
    </row>
    <row r="324" spans="1:4" ht="12.75">
      <c r="A324" t="s">
        <v>211</v>
      </c>
      <c r="B324">
        <v>2008</v>
      </c>
      <c r="D324">
        <v>1</v>
      </c>
    </row>
    <row r="325" spans="1:6" ht="12.75">
      <c r="A325" t="s">
        <v>212</v>
      </c>
      <c r="B325">
        <v>2008</v>
      </c>
      <c r="F325">
        <v>1</v>
      </c>
    </row>
    <row r="326" spans="1:4" ht="12.75">
      <c r="A326" t="s">
        <v>213</v>
      </c>
      <c r="B326">
        <v>2008</v>
      </c>
      <c r="D326">
        <v>1</v>
      </c>
    </row>
    <row r="327" spans="1:3" ht="12.75">
      <c r="A327" t="s">
        <v>214</v>
      </c>
      <c r="B327">
        <v>2008</v>
      </c>
      <c r="C327">
        <v>1</v>
      </c>
    </row>
    <row r="328" spans="1:3" ht="12.75">
      <c r="A328" t="s">
        <v>215</v>
      </c>
      <c r="B328">
        <v>2008</v>
      </c>
      <c r="C328">
        <v>1</v>
      </c>
    </row>
    <row r="329" spans="1:5" ht="12.75">
      <c r="A329" t="s">
        <v>216</v>
      </c>
      <c r="B329">
        <v>2008</v>
      </c>
      <c r="E329">
        <v>1</v>
      </c>
    </row>
    <row r="330" spans="1:3" ht="12.75">
      <c r="A330" t="s">
        <v>353</v>
      </c>
      <c r="B330">
        <v>2008</v>
      </c>
      <c r="C330">
        <v>1</v>
      </c>
    </row>
    <row r="331" spans="1:4" ht="12.75">
      <c r="A331" t="s">
        <v>101</v>
      </c>
      <c r="B331">
        <v>2008</v>
      </c>
      <c r="D331">
        <v>1</v>
      </c>
    </row>
    <row r="332" spans="1:4" ht="12.75">
      <c r="A332" t="s">
        <v>102</v>
      </c>
      <c r="B332">
        <v>2008</v>
      </c>
      <c r="D332">
        <v>1</v>
      </c>
    </row>
    <row r="333" spans="1:3" ht="12.75">
      <c r="A333" t="s">
        <v>103</v>
      </c>
      <c r="B333">
        <v>2008</v>
      </c>
      <c r="C333">
        <v>1</v>
      </c>
    </row>
    <row r="334" spans="1:3" ht="12.75">
      <c r="A334" t="s">
        <v>104</v>
      </c>
      <c r="B334">
        <v>2008</v>
      </c>
      <c r="C334">
        <v>1</v>
      </c>
    </row>
    <row r="335" spans="1:6" ht="12.75">
      <c r="A335" t="s">
        <v>105</v>
      </c>
      <c r="B335">
        <v>2008</v>
      </c>
      <c r="F335">
        <v>1</v>
      </c>
    </row>
    <row r="336" spans="1:4" ht="12.75">
      <c r="A336" t="s">
        <v>106</v>
      </c>
      <c r="B336">
        <v>2008</v>
      </c>
      <c r="D336">
        <v>1</v>
      </c>
    </row>
    <row r="337" spans="1:6" ht="12.75">
      <c r="A337" t="s">
        <v>107</v>
      </c>
      <c r="B337">
        <v>2008</v>
      </c>
      <c r="F337">
        <v>1</v>
      </c>
    </row>
    <row r="338" spans="1:3" ht="12.75">
      <c r="A338" t="s">
        <v>108</v>
      </c>
      <c r="B338">
        <v>2008</v>
      </c>
      <c r="C338">
        <v>1</v>
      </c>
    </row>
    <row r="339" spans="1:3" ht="12.75">
      <c r="A339" t="s">
        <v>109</v>
      </c>
      <c r="B339">
        <v>2008</v>
      </c>
      <c r="C339">
        <v>1</v>
      </c>
    </row>
    <row r="340" spans="1:3" ht="12.75">
      <c r="A340" t="s">
        <v>110</v>
      </c>
      <c r="B340">
        <v>2008</v>
      </c>
      <c r="C340">
        <v>1</v>
      </c>
    </row>
    <row r="341" spans="1:3" ht="12.75">
      <c r="A341" t="s">
        <v>111</v>
      </c>
      <c r="B341">
        <v>2008</v>
      </c>
      <c r="C341">
        <v>1</v>
      </c>
    </row>
    <row r="342" spans="1:4" ht="12.75">
      <c r="A342" t="s">
        <v>112</v>
      </c>
      <c r="B342">
        <v>2008</v>
      </c>
      <c r="D342">
        <v>1</v>
      </c>
    </row>
    <row r="343" spans="1:3" ht="12.75">
      <c r="A343" t="s">
        <v>113</v>
      </c>
      <c r="B343">
        <v>2008</v>
      </c>
      <c r="C343">
        <v>1</v>
      </c>
    </row>
    <row r="344" spans="1:3" ht="12.75">
      <c r="A344" t="s">
        <v>114</v>
      </c>
      <c r="B344">
        <v>2008</v>
      </c>
      <c r="C344">
        <v>1</v>
      </c>
    </row>
    <row r="345" spans="1:3" ht="12.75">
      <c r="A345" t="s">
        <v>115</v>
      </c>
      <c r="B345">
        <v>2008</v>
      </c>
      <c r="C345">
        <v>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Evidence for God from Science</Company>
  <HyperlinkBase>http://www.godandscience.org/doctrine/medical_marijuana_review.html</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of Medical Marijuana Literature 1998-2008</dc:title>
  <dc:subject>Medical Marijuana</dc:subject>
  <dc:creator>Richard Deem</dc:creator>
  <cp:keywords>marijuana,cannabis,medical,studies,adverse,use</cp:keywords>
  <dc:description>Data taken from an Ovid-Medline medical journal search all all available references to "marijuana" or "cannabis" from 1998-2008. Studies not specifically examining medical aspects of marijuana were eliminated from the database.</dc:description>
  <cp:lastModifiedBy>Richard Deem</cp:lastModifiedBy>
  <dcterms:created xsi:type="dcterms:W3CDTF">2009-04-09T13:47:30Z</dcterms:created>
  <dcterms:modified xsi:type="dcterms:W3CDTF">2009-04-14T16:03:24Z</dcterms:modified>
  <cp:category>Medical Research</cp:category>
  <cp:version/>
  <cp:contentType/>
  <cp:contentStatus/>
</cp:coreProperties>
</file>